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\\192.168.125.180\share\総務\情報共有\インボイス\新請求書書式\HPダウンロード用\HPダウンロード用20230904\"/>
    </mc:Choice>
  </mc:AlternateContent>
  <xr:revisionPtr revIDLastSave="0" documentId="13_ncr:1_{8F5AAA86-3CD5-424B-B0B9-90060386FF7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表紙" sheetId="4" r:id="rId1"/>
    <sheet name="明細部" sheetId="5" r:id="rId2"/>
  </sheets>
  <definedNames>
    <definedName name="_xlnm.Print_Area" localSheetId="0">表紙!$A$1:$BE$46</definedName>
    <definedName name="_xlnm.Print_Area" localSheetId="1">明細部!$A$1:$BJ$220</definedName>
    <definedName name="入力の順番" localSheetId="0">表紙!$AJ$1,表紙!$AO$1,表紙!$AR$1,表紙!$Y$4,表紙!$Y$5,表紙!$Y$6,表紙!$Y$8,表紙!$Y$12,表紙!$AP$4,表紙!$AU$4,表紙!$AU$5,表紙!$AY$4,表紙!$AQ$6,表紙!$AQ$7,表紙!$AT$6,表紙!$AR$10,表紙!$AR$12,表紙!$K$1</definedName>
    <definedName name="入力の順番" localSheetId="1">#REF!,#REF!,#REF!,#REF!,#REF!,#REF!,#REF!,#REF!,#REF!,#REF!,#REF!,#REF!,#REF!,#REF!,#REF!,#REF!,#REF!,#REF!</definedName>
    <definedName name="入力の順番">#REF!,#REF!,#REF!,#REF!,#REF!,#REF!,#REF!,#REF!,#REF!,#REF!,#REF!,#REF!,#REF!,#REF!,#REF!,#REF!,#REF!,#REF!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38" i="4" l="1"/>
  <c r="AV9" i="5"/>
  <c r="AV7" i="5"/>
  <c r="AV5" i="5"/>
  <c r="AV11" i="5"/>
  <c r="AV13" i="5"/>
  <c r="AV15" i="5"/>
  <c r="AV17" i="5"/>
  <c r="AV19" i="5"/>
  <c r="AV21" i="5"/>
  <c r="AV23" i="5"/>
  <c r="AV25" i="5"/>
  <c r="AV27" i="5"/>
  <c r="AV29" i="5"/>
  <c r="AV31" i="5"/>
  <c r="AV33" i="5"/>
  <c r="AV35" i="5"/>
  <c r="AV37" i="5"/>
  <c r="AV39" i="5"/>
  <c r="AV41" i="5"/>
  <c r="AV49" i="5"/>
  <c r="AV51" i="5"/>
  <c r="AV53" i="5"/>
  <c r="AV87" i="5" s="1"/>
  <c r="AV55" i="5"/>
  <c r="AV57" i="5"/>
  <c r="AV59" i="5"/>
  <c r="AV61" i="5"/>
  <c r="AV63" i="5"/>
  <c r="AV65" i="5"/>
  <c r="AV67" i="5"/>
  <c r="AV69" i="5"/>
  <c r="AV71" i="5"/>
  <c r="AV73" i="5"/>
  <c r="AV75" i="5"/>
  <c r="AV77" i="5"/>
  <c r="AV79" i="5"/>
  <c r="AV81" i="5"/>
  <c r="AV83" i="5"/>
  <c r="AV85" i="5"/>
  <c r="AV93" i="5"/>
  <c r="AV95" i="5"/>
  <c r="AV97" i="5"/>
  <c r="AV131" i="5" s="1"/>
  <c r="AV99" i="5"/>
  <c r="AV101" i="5"/>
  <c r="AV103" i="5"/>
  <c r="AV105" i="5"/>
  <c r="AV107" i="5"/>
  <c r="AV109" i="5"/>
  <c r="AV111" i="5"/>
  <c r="AV113" i="5"/>
  <c r="AV115" i="5"/>
  <c r="AV117" i="5"/>
  <c r="AV119" i="5"/>
  <c r="AV121" i="5"/>
  <c r="AV123" i="5"/>
  <c r="AV125" i="5"/>
  <c r="AV127" i="5"/>
  <c r="AV129" i="5"/>
  <c r="AV137" i="5"/>
  <c r="AV139" i="5"/>
  <c r="AV141" i="5"/>
  <c r="AV143" i="5"/>
  <c r="AV145" i="5"/>
  <c r="AV147" i="5"/>
  <c r="AV149" i="5"/>
  <c r="AV151" i="5"/>
  <c r="AV153" i="5"/>
  <c r="AV155" i="5"/>
  <c r="AV157" i="5"/>
  <c r="AV159" i="5"/>
  <c r="AV161" i="5"/>
  <c r="AV163" i="5"/>
  <c r="AV165" i="5"/>
  <c r="AV167" i="5"/>
  <c r="AV169" i="5"/>
  <c r="AV171" i="5"/>
  <c r="AV173" i="5"/>
  <c r="AV175" i="5"/>
  <c r="AV181" i="5"/>
  <c r="AV183" i="5"/>
  <c r="AV185" i="5"/>
  <c r="AV187" i="5"/>
  <c r="AV189" i="5"/>
  <c r="AV191" i="5"/>
  <c r="AV193" i="5"/>
  <c r="AV195" i="5"/>
  <c r="AV197" i="5"/>
  <c r="AV199" i="5"/>
  <c r="AV201" i="5"/>
  <c r="AV203" i="5"/>
  <c r="AV205" i="5"/>
  <c r="AV207" i="5"/>
  <c r="AV209" i="5"/>
  <c r="AV211" i="5"/>
  <c r="AV213" i="5"/>
  <c r="AV215" i="5"/>
  <c r="AV217" i="5"/>
  <c r="AV219" i="5"/>
  <c r="AV43" i="5" l="1"/>
  <c r="AQ41" i="4" s="1"/>
  <c r="CA219" i="5" l="1"/>
  <c r="AQ43" i="4"/>
  <c r="AQ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  <author>ohtani</author>
  </authors>
  <commentList>
    <comment ref="K1" authorId="0" shapeId="0" xr:uid="{A4D4741A-44A3-4F59-B52A-B0C1BC12B52D}">
      <text>
        <r>
          <rPr>
            <b/>
            <sz val="9"/>
            <color indexed="81"/>
            <rFont val="ＭＳ Ｐゴシック"/>
            <family val="3"/>
            <charset val="128"/>
          </rPr>
          <t>弊社請求先の営業所を選択して下さい</t>
        </r>
      </text>
    </comment>
    <comment ref="AJ1" authorId="0" shapeId="0" xr:uid="{930C0D9B-25C5-46AE-9C64-5CB5C3691D14}">
      <text>
        <r>
          <rPr>
            <b/>
            <sz val="9"/>
            <color indexed="81"/>
            <rFont val="ＭＳ Ｐゴシック"/>
            <family val="3"/>
            <charset val="128"/>
          </rPr>
          <t>請求年を選択して下さい</t>
        </r>
      </text>
    </comment>
    <comment ref="AO1" authorId="0" shapeId="0" xr:uid="{C06D32B0-A801-4395-BCBB-4F0185BC495E}">
      <text>
        <r>
          <rPr>
            <b/>
            <sz val="9"/>
            <color indexed="81"/>
            <rFont val="ＭＳ Ｐゴシック"/>
            <family val="3"/>
            <charset val="128"/>
          </rPr>
          <t>請求月を選択して下さい</t>
        </r>
      </text>
    </comment>
    <comment ref="AR1" authorId="0" shapeId="0" xr:uid="{E9FABBD0-A8E3-4126-BF43-D15D2F8616FB}">
      <text>
        <r>
          <rPr>
            <b/>
            <sz val="9"/>
            <color indexed="81"/>
            <rFont val="ＭＳ Ｐゴシック"/>
            <family val="3"/>
            <charset val="128"/>
          </rPr>
          <t>請求月の月末日を選択して下さい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U4" authorId="0" shapeId="0" xr:uid="{8179E404-3FAF-4F06-B42C-5259713B85A8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種別を選択して下さい。選択に無い場合は、直接入力願います。
</t>
        </r>
      </text>
    </comment>
    <comment ref="AA14" authorId="1" shapeId="0" xr:uid="{C143A897-C8AD-476C-86FD-E1330FD1DD86}">
      <text>
        <r>
          <rPr>
            <sz val="9"/>
            <color indexed="81"/>
            <rFont val="MS P ゴシック"/>
            <family val="3"/>
            <charset val="128"/>
          </rPr>
          <t xml:space="preserve">「適格請求書発行事業者の登録申請」を行った際に通知された番号（13桁数字）を入力ください。
</t>
        </r>
      </text>
    </comment>
  </commentList>
</comments>
</file>

<file path=xl/sharedStrings.xml><?xml version="1.0" encoding="utf-8"?>
<sst xmlns="http://schemas.openxmlformats.org/spreadsheetml/2006/main" count="124" uniqueCount="54">
  <si>
    <t>株式会社トゥースリー</t>
    <rPh sb="0" eb="4">
      <t>カブシキガイシャ</t>
    </rPh>
    <phoneticPr fontId="2"/>
  </si>
  <si>
    <t>御中</t>
    <rPh sb="0" eb="2">
      <t>オンチュウ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</si>
  <si>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</si>
  <si>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</si>
  <si>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</si>
  <si>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相殺その他</t>
    <rPh sb="0" eb="2">
      <t>ソウサイ</t>
    </rPh>
    <rPh sb="4" eb="5">
      <t>タ</t>
    </rPh>
    <phoneticPr fontId="2"/>
  </si>
  <si>
    <t>〒</t>
    <phoneticPr fontId="2"/>
  </si>
  <si>
    <t>振込銀行</t>
    <rPh sb="0" eb="2">
      <t>フリコミ</t>
    </rPh>
    <rPh sb="2" eb="4">
      <t>ギンコウ</t>
    </rPh>
    <phoneticPr fontId="2"/>
  </si>
  <si>
    <t>支店</t>
    <rPh sb="0" eb="2">
      <t>シテン</t>
    </rPh>
    <phoneticPr fontId="2"/>
  </si>
  <si>
    <t>科　目</t>
    <rPh sb="0" eb="1">
      <t>カ</t>
    </rPh>
    <rPh sb="2" eb="3">
      <t>メ</t>
    </rPh>
    <phoneticPr fontId="2"/>
  </si>
  <si>
    <t>金　額</t>
    <rPh sb="0" eb="1">
      <t>キン</t>
    </rPh>
    <rPh sb="2" eb="3">
      <t>ガク</t>
    </rPh>
    <phoneticPr fontId="2"/>
  </si>
  <si>
    <t>住所</t>
    <rPh sb="0" eb="2">
      <t>ジュウショ</t>
    </rPh>
    <phoneticPr fontId="2"/>
  </si>
  <si>
    <t>社名</t>
    <rPh sb="0" eb="2">
      <t>シャメイ</t>
    </rPh>
    <phoneticPr fontId="2"/>
  </si>
  <si>
    <t>口座番号</t>
    <rPh sb="0" eb="2">
      <t>コウザ</t>
    </rPh>
    <rPh sb="2" eb="4">
      <t>バンゴウ</t>
    </rPh>
    <phoneticPr fontId="2"/>
  </si>
  <si>
    <t>当座　普通</t>
    <rPh sb="0" eb="2">
      <t>トウザ</t>
    </rPh>
    <rPh sb="3" eb="5">
      <t>フツウ</t>
    </rPh>
    <phoneticPr fontId="2"/>
  </si>
  <si>
    <t>代表者名</t>
    <rPh sb="0" eb="3">
      <t>ダイヒョウシャ</t>
    </rPh>
    <rPh sb="3" eb="4">
      <t>ナ</t>
    </rPh>
    <phoneticPr fontId="2"/>
  </si>
  <si>
    <t>フリガナ</t>
    <phoneticPr fontId="2"/>
  </si>
  <si>
    <t>電話番号</t>
    <rPh sb="0" eb="2">
      <t>デンワ</t>
    </rPh>
    <rPh sb="2" eb="4">
      <t>バンゴウ</t>
    </rPh>
    <phoneticPr fontId="2"/>
  </si>
  <si>
    <t>口座名義</t>
    <rPh sb="0" eb="2">
      <t>コウザ</t>
    </rPh>
    <rPh sb="2" eb="4">
      <t>メイギ</t>
    </rPh>
    <phoneticPr fontId="2"/>
  </si>
  <si>
    <t>請　負　工　事　請　求</t>
    <rPh sb="0" eb="1">
      <t>ウケ</t>
    </rPh>
    <rPh sb="2" eb="3">
      <t>フ</t>
    </rPh>
    <rPh sb="4" eb="5">
      <t>コウ</t>
    </rPh>
    <rPh sb="6" eb="7">
      <t>コト</t>
    </rPh>
    <rPh sb="8" eb="9">
      <t>ウケ</t>
    </rPh>
    <rPh sb="10" eb="11">
      <t>モトム</t>
    </rPh>
    <phoneticPr fontId="2"/>
  </si>
  <si>
    <t>工事番号</t>
    <rPh sb="0" eb="2">
      <t>コウジ</t>
    </rPh>
    <rPh sb="2" eb="4">
      <t>バンゴウ</t>
    </rPh>
    <phoneticPr fontId="2"/>
  </si>
  <si>
    <t>元請名</t>
    <rPh sb="0" eb="2">
      <t>モトウケ</t>
    </rPh>
    <rPh sb="2" eb="3">
      <t>メイ</t>
    </rPh>
    <phoneticPr fontId="2"/>
  </si>
  <si>
    <t>工事件名</t>
    <rPh sb="0" eb="2">
      <t>コウジ</t>
    </rPh>
    <rPh sb="2" eb="4">
      <t>ケンメイ</t>
    </rPh>
    <phoneticPr fontId="2"/>
  </si>
  <si>
    <t>注文書番号</t>
    <rPh sb="0" eb="3">
      <t>チュウモンショ</t>
    </rPh>
    <rPh sb="3" eb="5">
      <t>バンゴウ</t>
    </rPh>
    <phoneticPr fontId="2"/>
  </si>
  <si>
    <t>受注金額</t>
    <rPh sb="0" eb="2">
      <t>ジュチュウ</t>
    </rPh>
    <rPh sb="2" eb="4">
      <t>キンガク</t>
    </rPh>
    <phoneticPr fontId="2"/>
  </si>
  <si>
    <t>既受領金額</t>
    <rPh sb="0" eb="1">
      <t>キ</t>
    </rPh>
    <rPh sb="1" eb="3">
      <t>ジュリョウ</t>
    </rPh>
    <rPh sb="3" eb="5">
      <t>キンガク</t>
    </rPh>
    <phoneticPr fontId="2"/>
  </si>
  <si>
    <t>今回請求金額</t>
    <rPh sb="0" eb="2">
      <t>コンカイ</t>
    </rPh>
    <rPh sb="2" eb="4">
      <t>セイキュウ</t>
    </rPh>
    <rPh sb="4" eb="6">
      <t>キンガク</t>
    </rPh>
    <phoneticPr fontId="2"/>
  </si>
  <si>
    <t>査定金額</t>
    <rPh sb="0" eb="2">
      <t>サテイ</t>
    </rPh>
    <rPh sb="2" eb="4">
      <t>キンガク</t>
    </rPh>
    <phoneticPr fontId="2"/>
  </si>
  <si>
    <t>査定</t>
    <rPh sb="0" eb="2">
      <t>サテイ</t>
    </rPh>
    <phoneticPr fontId="2"/>
  </si>
  <si>
    <t>備考</t>
    <rPh sb="0" eb="2">
      <t>ビコウ</t>
    </rPh>
    <phoneticPr fontId="2"/>
  </si>
  <si>
    <t>社長</t>
    <rPh sb="0" eb="2">
      <t>シャチョウ</t>
    </rPh>
    <phoneticPr fontId="2"/>
  </si>
  <si>
    <t>今回請求合計</t>
    <rPh sb="0" eb="2">
      <t>コンカイ</t>
    </rPh>
    <rPh sb="2" eb="4">
      <t>セイキュウ</t>
    </rPh>
    <rPh sb="4" eb="6">
      <t>ゴウケイ</t>
    </rPh>
    <phoneticPr fontId="2"/>
  </si>
  <si>
    <t>登録番号</t>
    <rPh sb="0" eb="4">
      <t>トウロクバンゴウ</t>
    </rPh>
    <phoneticPr fontId="2"/>
  </si>
  <si>
    <t>T-</t>
    <phoneticPr fontId="2"/>
  </si>
  <si>
    <t>消費税額等（10％）</t>
    <rPh sb="0" eb="3">
      <t>ショウヒゼイ</t>
    </rPh>
    <rPh sb="3" eb="4">
      <t>ガク</t>
    </rPh>
    <rPh sb="4" eb="5">
      <t>トウ</t>
    </rPh>
    <phoneticPr fontId="2"/>
  </si>
  <si>
    <t>税抜金額合計（10％）</t>
    <rPh sb="0" eb="2">
      <t>ゼイヌキ</t>
    </rPh>
    <rPh sb="2" eb="4">
      <t>キンガク</t>
    </rPh>
    <rPh sb="4" eb="6">
      <t>ゴウケイ</t>
    </rPh>
    <phoneticPr fontId="2"/>
  </si>
  <si>
    <t>会長</t>
    <rPh sb="0" eb="2">
      <t>カイチョウ</t>
    </rPh>
    <phoneticPr fontId="2"/>
  </si>
  <si>
    <t>担当者</t>
    <phoneticPr fontId="2"/>
  </si>
  <si>
    <t>所長</t>
    <rPh sb="0" eb="2">
      <t>ショチョウ</t>
    </rPh>
    <phoneticPr fontId="2"/>
  </si>
  <si>
    <t>工務部長</t>
    <rPh sb="0" eb="4">
      <t>コウムブチョウ</t>
    </rPh>
    <phoneticPr fontId="2"/>
  </si>
  <si>
    <t>出来高調書</t>
    <rPh sb="0" eb="5">
      <t>デキダカチョウショ</t>
    </rPh>
    <phoneticPr fontId="2"/>
  </si>
  <si>
    <t>　別　紙　常　用　工　事・物　品　内　訳　書　　合計</t>
    <rPh sb="1" eb="2">
      <t>ベツ</t>
    </rPh>
    <rPh sb="3" eb="4">
      <t>カミ</t>
    </rPh>
    <rPh sb="5" eb="6">
      <t>ジョウ</t>
    </rPh>
    <rPh sb="7" eb="8">
      <t>ヨウ</t>
    </rPh>
    <rPh sb="9" eb="10">
      <t>コウ</t>
    </rPh>
    <rPh sb="11" eb="12">
      <t>コト</t>
    </rPh>
    <rPh sb="13" eb="14">
      <t>モノ</t>
    </rPh>
    <rPh sb="15" eb="16">
      <t>ヒン</t>
    </rPh>
    <rPh sb="17" eb="18">
      <t>ナイ</t>
    </rPh>
    <rPh sb="19" eb="20">
      <t>ワケ</t>
    </rPh>
    <rPh sb="21" eb="22">
      <t>ショ</t>
    </rPh>
    <rPh sb="24" eb="26">
      <t>ゴウケイ</t>
    </rPh>
    <phoneticPr fontId="2"/>
  </si>
  <si>
    <t>合　計</t>
    <rPh sb="0" eb="1">
      <t>ゴウ</t>
    </rPh>
    <rPh sb="2" eb="3">
      <t>ケイ</t>
    </rPh>
    <phoneticPr fontId="2"/>
  </si>
  <si>
    <t>査印</t>
    <rPh sb="0" eb="2">
      <t>サイン</t>
    </rPh>
    <phoneticPr fontId="2"/>
  </si>
  <si>
    <t>請求金額</t>
    <rPh sb="0" eb="2">
      <t>セイキュウ</t>
    </rPh>
    <rPh sb="2" eb="4">
      <t>キンガク</t>
    </rPh>
    <phoneticPr fontId="2"/>
  </si>
  <si>
    <t>単価</t>
    <rPh sb="0" eb="2">
      <t>タンカ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</si>
  <si>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</si>
  <si>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</si>
  <si>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工種</t>
    <rPh sb="0" eb="2">
      <t>コウシュ</t>
    </rPh>
    <phoneticPr fontId="2"/>
  </si>
  <si>
    <t>工事名・物品名</t>
    <rPh sb="0" eb="2">
      <t>コウジ</t>
    </rPh>
    <rPh sb="2" eb="3">
      <t>メイ</t>
    </rPh>
    <rPh sb="4" eb="6">
      <t>ブッピン</t>
    </rPh>
    <rPh sb="6" eb="7">
      <t>メイ</t>
    </rPh>
    <phoneticPr fontId="2"/>
  </si>
  <si>
    <t>元請名</t>
    <rPh sb="0" eb="2">
      <t>モトウケ</t>
    </rPh>
    <rPh sb="2" eb="3">
      <t>ナ</t>
    </rPh>
    <phoneticPr fontId="2"/>
  </si>
  <si>
    <t>ﾍﾟｰｼﾞ</t>
    <phoneticPr fontId="2"/>
  </si>
  <si>
    <t>出来高調書　常用工事・物品内訳書</t>
    <rPh sb="0" eb="5">
      <t>デキダカチョウショ</t>
    </rPh>
    <rPh sb="6" eb="8">
      <t>ジョウヨウ</t>
    </rPh>
    <rPh sb="8" eb="10">
      <t>コウジ</t>
    </rPh>
    <rPh sb="11" eb="13">
      <t>ブッピン</t>
    </rPh>
    <rPh sb="13" eb="15">
      <t>ウチワケ</t>
    </rPh>
    <rPh sb="15" eb="16">
      <t>ショ</t>
    </rPh>
    <phoneticPr fontId="2"/>
  </si>
  <si>
    <t>請求者名</t>
    <rPh sb="0" eb="3">
      <t>セイキュウシャ</t>
    </rPh>
    <rPh sb="3" eb="4">
      <t>ナ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</si>
</sst>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##&quot; - &quot;####"/>
    <numFmt numFmtId="177" formatCode="#&quot; &quot;#&quot; &quot;#&quot; &quot;#&quot; &quot;#&quot; &quot;#&quot; &quot;#"/>
    <numFmt numFmtId="178" formatCode="#&quot; &quot;#&quot; &quot;#&quot; &quot;#&quot; &quot;#&quot; &quot;#&quot; &quot;#&quot; &quot;#&quot; &quot;#"/>
    <numFmt numFmtId="179" formatCode="&quot;-&quot;#"/>
    <numFmt numFmtId="180" formatCode="#&quot; &quot;#&quot; &quot;\-&quot; &quot;#&quot; &quot;#&quot; &quot;#&quot; &quot;#&quot; &quot;#&quot; &quot;#"/>
    <numFmt numFmtId="181" formatCode="0_ "/>
  </numFmts>
  <fonts count="22">
    <font>
      <sz val="11"/>
      <color theme="1"/>
      <name val="ＭＳ Ｐゴシック"/>
      <family val="2"/>
      <scheme val="minor"/>
    </font>
    <font>
      <sz val="16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2"/>
      <scheme val="minor"/>
    </font>
    <font>
      <sz val="11"/>
      <color theme="1"/>
      <name val="ＭＳ Ｐ明朝"/>
      <family val="1"/>
      <charset val="128"/>
    </font>
    <font>
      <sz val="28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20"/>
      <color theme="1"/>
      <name val="ＭＳ Ｐゴシック"/>
      <family val="2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8"/>
      <color theme="1"/>
      <name val="ＭＳ Ｐゴシック"/>
      <family val="2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.5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20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2">
    <xf numFmtId="0" fontId="0" fillId="0" borderId="0"/>
    <xf numFmtId="38" fontId="18" fillId="0" borderId="0" applyFont="0" applyFill="0" applyBorder="0" applyAlignment="0" applyProtection="0">
      <alignment vertical="center"/>
    </xf>
  </cellStyleXfs>
  <cellXfs count="259">
    <xf numFmtId="0" fontId="0" fillId="0" borderId="0" xfId="0"/>
    <xf numFmtId="0" fontId="0" fillId="2" borderId="0" xfId="0" applyFill="1"/>
    <xf numFmtId="0" fontId="0" fillId="2" borderId="4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6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16" xfId="0" applyFill="1" applyBorder="1" applyAlignment="1">
      <alignment vertical="center"/>
    </xf>
    <xf numFmtId="0" fontId="0" fillId="2" borderId="25" xfId="0" applyFill="1" applyBorder="1"/>
    <xf numFmtId="0" fontId="0" fillId="2" borderId="20" xfId="0" applyFill="1" applyBorder="1"/>
    <xf numFmtId="0" fontId="0" fillId="2" borderId="17" xfId="0" applyFill="1" applyBorder="1" applyAlignment="1">
      <alignment vertical="center"/>
    </xf>
    <xf numFmtId="0" fontId="0" fillId="2" borderId="16" xfId="0" applyFill="1" applyBorder="1" applyAlignment="1">
      <alignment vertical="center" shrinkToFit="1"/>
    </xf>
    <xf numFmtId="0" fontId="0" fillId="2" borderId="17" xfId="0" applyFill="1" applyBorder="1"/>
    <xf numFmtId="0" fontId="0" fillId="2" borderId="26" xfId="0" applyFill="1" applyBorder="1" applyAlignment="1">
      <alignment vertical="center" shrinkToFit="1"/>
    </xf>
    <xf numFmtId="0" fontId="0" fillId="2" borderId="27" xfId="0" applyFill="1" applyBorder="1"/>
    <xf numFmtId="0" fontId="0" fillId="2" borderId="28" xfId="0" applyFill="1" applyBorder="1"/>
    <xf numFmtId="0" fontId="0" fillId="2" borderId="29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38" fontId="0" fillId="2" borderId="0" xfId="1" applyFont="1" applyFill="1" applyAlignment="1">
      <alignment vertical="center"/>
    </xf>
    <xf numFmtId="0" fontId="0" fillId="2" borderId="67" xfId="0" applyFill="1" applyBorder="1" applyAlignment="1">
      <alignment vertical="center"/>
    </xf>
    <xf numFmtId="0" fontId="0" fillId="2" borderId="68" xfId="0" applyFill="1" applyBorder="1" applyAlignment="1">
      <alignment vertical="center"/>
    </xf>
    <xf numFmtId="0" fontId="0" fillId="2" borderId="7" xfId="0" applyFill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/>
    </xf>
    <xf numFmtId="176" fontId="5" fillId="0" borderId="9" xfId="0" applyNumberFormat="1" applyFont="1" applyBorder="1" applyAlignment="1" applyProtection="1">
      <alignment horizontal="center"/>
      <protection locked="0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shrinkToFit="1"/>
      <protection locked="0"/>
    </xf>
    <xf numFmtId="0" fontId="5" fillId="2" borderId="17" xfId="0" applyFont="1" applyFill="1" applyBorder="1" applyAlignment="1" applyProtection="1">
      <alignment horizontal="center" vertical="center" shrinkToFit="1"/>
      <protection locked="0"/>
    </xf>
    <xf numFmtId="0" fontId="5" fillId="2" borderId="0" xfId="0" applyFont="1" applyFill="1" applyAlignment="1" applyProtection="1">
      <alignment horizontal="center" vertical="center" shrinkToFit="1"/>
      <protection locked="0"/>
    </xf>
    <xf numFmtId="0" fontId="0" fillId="2" borderId="12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69" xfId="0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70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5" fillId="2" borderId="0" xfId="0" applyFont="1" applyFill="1" applyAlignment="1" applyProtection="1">
      <alignment horizontal="center" shrinkToFit="1"/>
      <protection locked="0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15" xfId="0" applyFill="1" applyBorder="1" applyAlignment="1">
      <alignment horizontal="center" vertical="center"/>
    </xf>
    <xf numFmtId="0" fontId="5" fillId="0" borderId="17" xfId="0" applyFont="1" applyBorder="1" applyAlignment="1" applyProtection="1">
      <alignment horizontal="center" shrinkToFit="1"/>
      <protection locked="0"/>
    </xf>
    <xf numFmtId="0" fontId="0" fillId="2" borderId="19" xfId="0" applyFill="1" applyBorder="1" applyAlignment="1">
      <alignment horizontal="center"/>
    </xf>
    <xf numFmtId="177" fontId="6" fillId="2" borderId="1" xfId="0" applyNumberFormat="1" applyFont="1" applyFill="1" applyBorder="1" applyAlignment="1" applyProtection="1">
      <alignment horizontal="right" vertical="center" shrinkToFit="1"/>
      <protection locked="0"/>
    </xf>
    <xf numFmtId="177" fontId="6" fillId="2" borderId="2" xfId="0" applyNumberFormat="1" applyFont="1" applyFill="1" applyBorder="1" applyAlignment="1" applyProtection="1">
      <alignment horizontal="right" vertical="center" shrinkToFit="1"/>
      <protection locked="0"/>
    </xf>
    <xf numFmtId="177" fontId="6" fillId="2" borderId="3" xfId="0" applyNumberFormat="1" applyFont="1" applyFill="1" applyBorder="1" applyAlignment="1" applyProtection="1">
      <alignment horizontal="right" vertical="center" shrinkToFit="1"/>
      <protection locked="0"/>
    </xf>
    <xf numFmtId="177" fontId="6" fillId="2" borderId="19" xfId="0" applyNumberFormat="1" applyFont="1" applyFill="1" applyBorder="1" applyAlignment="1" applyProtection="1">
      <alignment horizontal="right" vertical="center" shrinkToFit="1"/>
      <protection locked="0"/>
    </xf>
    <xf numFmtId="177" fontId="6" fillId="2" borderId="0" xfId="0" applyNumberFormat="1" applyFont="1" applyFill="1" applyAlignment="1" applyProtection="1">
      <alignment horizontal="right" vertical="center" shrinkToFit="1"/>
      <protection locked="0"/>
    </xf>
    <xf numFmtId="177" fontId="6" fillId="2" borderId="18" xfId="0" applyNumberFormat="1" applyFont="1" applyFill="1" applyBorder="1" applyAlignment="1" applyProtection="1">
      <alignment horizontal="right" vertical="center" shrinkToFit="1"/>
      <protection locked="0"/>
    </xf>
    <xf numFmtId="177" fontId="6" fillId="2" borderId="5" xfId="0" applyNumberFormat="1" applyFont="1" applyFill="1" applyBorder="1" applyAlignment="1" applyProtection="1">
      <alignment horizontal="right" vertical="center" shrinkToFit="1"/>
      <protection locked="0"/>
    </xf>
    <xf numFmtId="177" fontId="6" fillId="2" borderId="4" xfId="0" applyNumberFormat="1" applyFont="1" applyFill="1" applyBorder="1" applyAlignment="1" applyProtection="1">
      <alignment horizontal="right" vertical="center" shrinkToFit="1"/>
      <protection locked="0"/>
    </xf>
    <xf numFmtId="177" fontId="6" fillId="2" borderId="6" xfId="0" applyNumberFormat="1" applyFont="1" applyFill="1" applyBorder="1" applyAlignment="1" applyProtection="1">
      <alignment horizontal="right" vertical="center" shrinkToFit="1"/>
      <protection locked="0"/>
    </xf>
    <xf numFmtId="0" fontId="0" fillId="2" borderId="17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5" fillId="0" borderId="25" xfId="0" applyFont="1" applyBorder="1" applyAlignment="1" applyProtection="1">
      <alignment horizontal="center" vertical="center" shrinkToFit="1"/>
      <protection locked="0"/>
    </xf>
    <xf numFmtId="0" fontId="5" fillId="0" borderId="17" xfId="0" applyFont="1" applyBorder="1" applyAlignment="1" applyProtection="1">
      <alignment horizontal="center" vertical="center" shrinkToFit="1"/>
      <protection locked="0"/>
    </xf>
    <xf numFmtId="0" fontId="0" fillId="2" borderId="25" xfId="0" applyFill="1" applyBorder="1" applyAlignment="1">
      <alignment horizontal="center" vertical="center" shrinkToFit="1"/>
    </xf>
    <xf numFmtId="0" fontId="0" fillId="2" borderId="0" xfId="0" applyFill="1" applyAlignment="1">
      <alignment horizontal="center" vertical="center" shrinkToFit="1"/>
    </xf>
    <xf numFmtId="0" fontId="0" fillId="2" borderId="17" xfId="0" applyFill="1" applyBorder="1" applyAlignment="1">
      <alignment horizontal="center" vertical="center" shrinkToFit="1"/>
    </xf>
    <xf numFmtId="0" fontId="0" fillId="2" borderId="25" xfId="0" applyFill="1" applyBorder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5" fillId="0" borderId="0" xfId="0" applyFont="1" applyAlignment="1" applyProtection="1">
      <alignment horizontal="center" vertical="center" shrinkToFit="1"/>
      <protection locked="0"/>
    </xf>
    <xf numFmtId="0" fontId="0" fillId="2" borderId="24" xfId="0" applyFill="1" applyBorder="1" applyAlignment="1">
      <alignment horizontal="center" vertical="center" shrinkToFit="1"/>
    </xf>
    <xf numFmtId="49" fontId="7" fillId="0" borderId="25" xfId="0" applyNumberFormat="1" applyFont="1" applyBorder="1" applyAlignment="1" applyProtection="1">
      <alignment horizontal="center" vertical="center"/>
      <protection locked="0"/>
    </xf>
    <xf numFmtId="49" fontId="7" fillId="0" borderId="17" xfId="0" applyNumberFormat="1" applyFont="1" applyBorder="1" applyAlignment="1" applyProtection="1">
      <alignment horizontal="center" vertical="center"/>
      <protection locked="0"/>
    </xf>
    <xf numFmtId="0" fontId="0" fillId="2" borderId="25" xfId="0" applyFill="1" applyBorder="1" applyAlignment="1">
      <alignment horizontal="center" vertical="center"/>
    </xf>
    <xf numFmtId="0" fontId="5" fillId="2" borderId="25" xfId="0" applyFont="1" applyFill="1" applyBorder="1" applyAlignment="1" applyProtection="1">
      <alignment horizontal="center" vertical="center" shrinkToFit="1"/>
      <protection locked="0"/>
    </xf>
    <xf numFmtId="0" fontId="0" fillId="2" borderId="27" xfId="0" applyFill="1" applyBorder="1" applyAlignment="1">
      <alignment horizontal="center" vertical="center" shrinkToFit="1"/>
    </xf>
    <xf numFmtId="0" fontId="15" fillId="2" borderId="25" xfId="0" applyFont="1" applyFill="1" applyBorder="1" applyAlignment="1">
      <alignment horizontal="right" vertical="center"/>
    </xf>
    <xf numFmtId="0" fontId="15" fillId="2" borderId="0" xfId="0" applyFont="1" applyFill="1" applyAlignment="1">
      <alignment horizontal="right" vertical="center"/>
    </xf>
    <xf numFmtId="0" fontId="15" fillId="2" borderId="27" xfId="0" applyFont="1" applyFill="1" applyBorder="1" applyAlignment="1">
      <alignment horizontal="right" vertical="center"/>
    </xf>
    <xf numFmtId="181" fontId="14" fillId="4" borderId="25" xfId="0" applyNumberFormat="1" applyFont="1" applyFill="1" applyBorder="1" applyAlignment="1" applyProtection="1">
      <alignment horizontal="center" vertical="center"/>
      <protection locked="0"/>
    </xf>
    <xf numFmtId="181" fontId="14" fillId="4" borderId="0" xfId="0" applyNumberFormat="1" applyFont="1" applyFill="1" applyAlignment="1" applyProtection="1">
      <alignment horizontal="center" vertical="center"/>
      <protection locked="0"/>
    </xf>
    <xf numFmtId="181" fontId="14" fillId="4" borderId="27" xfId="0" applyNumberFormat="1" applyFont="1" applyFill="1" applyBorder="1" applyAlignment="1" applyProtection="1">
      <alignment horizontal="center" vertical="center"/>
      <protection locked="0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178" fontId="8" fillId="3" borderId="33" xfId="0" applyNumberFormat="1" applyFont="1" applyFill="1" applyBorder="1" applyAlignment="1" applyProtection="1">
      <alignment horizontal="right" vertical="center"/>
      <protection locked="0"/>
    </xf>
    <xf numFmtId="179" fontId="5" fillId="3" borderId="7" xfId="0" applyNumberFormat="1" applyFont="1" applyFill="1" applyBorder="1" applyAlignment="1" applyProtection="1">
      <alignment horizontal="center" vertical="center" shrinkToFit="1"/>
      <protection locked="0"/>
    </xf>
    <xf numFmtId="0" fontId="5" fillId="3" borderId="7" xfId="0" applyFont="1" applyFill="1" applyBorder="1" applyAlignment="1" applyProtection="1">
      <alignment horizontal="center" vertical="center" shrinkToFit="1"/>
      <protection locked="0"/>
    </xf>
    <xf numFmtId="180" fontId="8" fillId="3" borderId="34" xfId="0" applyNumberFormat="1" applyFont="1" applyFill="1" applyBorder="1" applyAlignment="1" applyProtection="1">
      <alignment horizontal="center" vertical="center"/>
      <protection locked="0"/>
    </xf>
    <xf numFmtId="180" fontId="8" fillId="3" borderId="33" xfId="0" applyNumberFormat="1" applyFont="1" applyFill="1" applyBorder="1" applyAlignment="1" applyProtection="1">
      <alignment horizontal="center" vertical="center"/>
      <protection locked="0"/>
    </xf>
    <xf numFmtId="180" fontId="8" fillId="3" borderId="35" xfId="0" applyNumberFormat="1" applyFont="1" applyFill="1" applyBorder="1" applyAlignment="1" applyProtection="1">
      <alignment horizontal="center" vertical="center"/>
      <protection locked="0"/>
    </xf>
    <xf numFmtId="178" fontId="8" fillId="3" borderId="34" xfId="0" applyNumberFormat="1" applyFont="1" applyFill="1" applyBorder="1" applyAlignment="1" applyProtection="1">
      <alignment horizontal="right" vertical="center"/>
      <protection locked="0"/>
    </xf>
    <xf numFmtId="178" fontId="8" fillId="3" borderId="35" xfId="0" applyNumberFormat="1" applyFont="1" applyFill="1" applyBorder="1" applyAlignment="1" applyProtection="1">
      <alignment horizontal="right" vertical="center"/>
      <protection locked="0"/>
    </xf>
    <xf numFmtId="0" fontId="0" fillId="2" borderId="31" xfId="0" applyFill="1" applyBorder="1" applyAlignment="1">
      <alignment horizontal="center"/>
    </xf>
    <xf numFmtId="178" fontId="8" fillId="3" borderId="36" xfId="0" applyNumberFormat="1" applyFont="1" applyFill="1" applyBorder="1" applyAlignment="1" applyProtection="1">
      <alignment horizontal="right" vertical="center"/>
      <protection locked="0"/>
    </xf>
    <xf numFmtId="178" fontId="8" fillId="2" borderId="33" xfId="0" applyNumberFormat="1" applyFont="1" applyFill="1" applyBorder="1" applyAlignment="1">
      <alignment horizontal="right" vertical="center"/>
    </xf>
    <xf numFmtId="178" fontId="8" fillId="2" borderId="35" xfId="0" applyNumberFormat="1" applyFont="1" applyFill="1" applyBorder="1" applyAlignment="1">
      <alignment horizontal="right" vertical="center"/>
    </xf>
    <xf numFmtId="0" fontId="0" fillId="2" borderId="7" xfId="0" applyFill="1" applyBorder="1" applyAlignment="1">
      <alignment horizont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/>
    </xf>
    <xf numFmtId="0" fontId="9" fillId="2" borderId="27" xfId="0" applyFont="1" applyFill="1" applyBorder="1" applyAlignment="1">
      <alignment horizontal="center" vertical="center"/>
    </xf>
    <xf numFmtId="0" fontId="9" fillId="2" borderId="39" xfId="0" applyFont="1" applyFill="1" applyBorder="1" applyAlignment="1">
      <alignment horizontal="center" vertical="center"/>
    </xf>
    <xf numFmtId="178" fontId="8" fillId="2" borderId="11" xfId="0" applyNumberFormat="1" applyFont="1" applyFill="1" applyBorder="1" applyAlignment="1" applyProtection="1">
      <alignment horizontal="right" vertical="center"/>
      <protection locked="0"/>
    </xf>
    <xf numFmtId="178" fontId="8" fillId="2" borderId="9" xfId="0" applyNumberFormat="1" applyFont="1" applyFill="1" applyBorder="1" applyAlignment="1" applyProtection="1">
      <alignment horizontal="right" vertical="center"/>
      <protection locked="0"/>
    </xf>
    <xf numFmtId="178" fontId="8" fillId="2" borderId="14" xfId="0" applyNumberFormat="1" applyFont="1" applyFill="1" applyBorder="1" applyAlignment="1" applyProtection="1">
      <alignment horizontal="right" vertical="center"/>
      <protection locked="0"/>
    </xf>
    <xf numFmtId="178" fontId="8" fillId="2" borderId="28" xfId="0" applyNumberFormat="1" applyFont="1" applyFill="1" applyBorder="1" applyAlignment="1" applyProtection="1">
      <alignment horizontal="right" vertical="center"/>
      <protection locked="0"/>
    </xf>
    <xf numFmtId="178" fontId="8" fillId="2" borderId="27" xfId="0" applyNumberFormat="1" applyFont="1" applyFill="1" applyBorder="1" applyAlignment="1" applyProtection="1">
      <alignment horizontal="right" vertical="center"/>
      <protection locked="0"/>
    </xf>
    <xf numFmtId="178" fontId="8" fillId="2" borderId="29" xfId="0" applyNumberFormat="1" applyFont="1" applyFill="1" applyBorder="1" applyAlignment="1" applyProtection="1">
      <alignment horizontal="right" vertical="center"/>
      <protection locked="0"/>
    </xf>
    <xf numFmtId="178" fontId="8" fillId="2" borderId="2" xfId="0" applyNumberFormat="1" applyFont="1" applyFill="1" applyBorder="1" applyAlignment="1">
      <alignment horizontal="center" vertical="center"/>
    </xf>
    <xf numFmtId="178" fontId="8" fillId="2" borderId="3" xfId="0" applyNumberFormat="1" applyFont="1" applyFill="1" applyBorder="1" applyAlignment="1">
      <alignment horizontal="center" vertical="center"/>
    </xf>
    <xf numFmtId="178" fontId="8" fillId="2" borderId="4" xfId="0" applyNumberFormat="1" applyFont="1" applyFill="1" applyBorder="1" applyAlignment="1">
      <alignment horizontal="center" vertical="center"/>
    </xf>
    <xf numFmtId="178" fontId="8" fillId="2" borderId="6" xfId="0" applyNumberFormat="1" applyFont="1" applyFill="1" applyBorder="1" applyAlignment="1">
      <alignment horizontal="center" vertical="center"/>
    </xf>
    <xf numFmtId="178" fontId="8" fillId="3" borderId="2" xfId="0" applyNumberFormat="1" applyFont="1" applyFill="1" applyBorder="1" applyAlignment="1" applyProtection="1">
      <alignment horizontal="right" vertical="center"/>
      <protection locked="0"/>
    </xf>
    <xf numFmtId="178" fontId="8" fillId="3" borderId="3" xfId="0" applyNumberFormat="1" applyFont="1" applyFill="1" applyBorder="1" applyAlignment="1" applyProtection="1">
      <alignment horizontal="right" vertical="center"/>
      <protection locked="0"/>
    </xf>
    <xf numFmtId="178" fontId="8" fillId="3" borderId="27" xfId="0" applyNumberFormat="1" applyFont="1" applyFill="1" applyBorder="1" applyAlignment="1" applyProtection="1">
      <alignment horizontal="right" vertical="center"/>
      <protection locked="0"/>
    </xf>
    <xf numFmtId="178" fontId="8" fillId="3" borderId="39" xfId="0" applyNumberFormat="1" applyFont="1" applyFill="1" applyBorder="1" applyAlignment="1" applyProtection="1">
      <alignment horizontal="right" vertical="center"/>
      <protection locked="0"/>
    </xf>
    <xf numFmtId="179" fontId="5" fillId="3" borderId="15" xfId="0" applyNumberFormat="1" applyFont="1" applyFill="1" applyBorder="1" applyAlignment="1" applyProtection="1">
      <alignment horizontal="center" vertical="center" shrinkToFit="1"/>
      <protection locked="0"/>
    </xf>
    <xf numFmtId="179" fontId="5" fillId="3" borderId="40" xfId="0" applyNumberFormat="1" applyFont="1" applyFill="1" applyBorder="1" applyAlignment="1" applyProtection="1">
      <alignment horizontal="center" vertical="center" shrinkToFit="1"/>
      <protection locked="0"/>
    </xf>
    <xf numFmtId="0" fontId="5" fillId="3" borderId="1" xfId="0" applyFont="1" applyFill="1" applyBorder="1" applyAlignment="1" applyProtection="1">
      <alignment horizontal="center" vertical="center" shrinkToFit="1"/>
      <protection locked="0"/>
    </xf>
    <xf numFmtId="0" fontId="5" fillId="3" borderId="2" xfId="0" applyFont="1" applyFill="1" applyBorder="1" applyAlignment="1" applyProtection="1">
      <alignment horizontal="center" vertical="center" shrinkToFit="1"/>
      <protection locked="0"/>
    </xf>
    <xf numFmtId="0" fontId="5" fillId="3" borderId="3" xfId="0" applyFont="1" applyFill="1" applyBorder="1" applyAlignment="1" applyProtection="1">
      <alignment horizontal="center" vertical="center" shrinkToFit="1"/>
      <protection locked="0"/>
    </xf>
    <xf numFmtId="0" fontId="5" fillId="3" borderId="28" xfId="0" applyFont="1" applyFill="1" applyBorder="1" applyAlignment="1" applyProtection="1">
      <alignment horizontal="center" vertical="center" shrinkToFit="1"/>
      <protection locked="0"/>
    </xf>
    <xf numFmtId="0" fontId="5" fillId="3" borderId="27" xfId="0" applyFont="1" applyFill="1" applyBorder="1" applyAlignment="1" applyProtection="1">
      <alignment horizontal="center" vertical="center" shrinkToFit="1"/>
      <protection locked="0"/>
    </xf>
    <xf numFmtId="0" fontId="5" fillId="3" borderId="39" xfId="0" applyFont="1" applyFill="1" applyBorder="1" applyAlignment="1" applyProtection="1">
      <alignment horizontal="center" vertical="center" shrinkToFit="1"/>
      <protection locked="0"/>
    </xf>
    <xf numFmtId="180" fontId="8" fillId="3" borderId="1" xfId="0" applyNumberFormat="1" applyFont="1" applyFill="1" applyBorder="1" applyAlignment="1" applyProtection="1">
      <alignment horizontal="center" vertical="center"/>
      <protection locked="0"/>
    </xf>
    <xf numFmtId="180" fontId="8" fillId="3" borderId="2" xfId="0" applyNumberFormat="1" applyFont="1" applyFill="1" applyBorder="1" applyAlignment="1" applyProtection="1">
      <alignment horizontal="center" vertical="center"/>
      <protection locked="0"/>
    </xf>
    <xf numFmtId="180" fontId="8" fillId="3" borderId="3" xfId="0" applyNumberFormat="1" applyFont="1" applyFill="1" applyBorder="1" applyAlignment="1" applyProtection="1">
      <alignment horizontal="center" vertical="center"/>
      <protection locked="0"/>
    </xf>
    <xf numFmtId="180" fontId="8" fillId="3" borderId="28" xfId="0" applyNumberFormat="1" applyFont="1" applyFill="1" applyBorder="1" applyAlignment="1" applyProtection="1">
      <alignment horizontal="center" vertical="center"/>
      <protection locked="0"/>
    </xf>
    <xf numFmtId="180" fontId="8" fillId="3" borderId="27" xfId="0" applyNumberFormat="1" applyFont="1" applyFill="1" applyBorder="1" applyAlignment="1" applyProtection="1">
      <alignment horizontal="center" vertical="center"/>
      <protection locked="0"/>
    </xf>
    <xf numFmtId="180" fontId="8" fillId="3" borderId="39" xfId="0" applyNumberFormat="1" applyFont="1" applyFill="1" applyBorder="1" applyAlignment="1" applyProtection="1">
      <alignment horizontal="center" vertical="center"/>
      <protection locked="0"/>
    </xf>
    <xf numFmtId="178" fontId="8" fillId="3" borderId="1" xfId="0" applyNumberFormat="1" applyFont="1" applyFill="1" applyBorder="1" applyAlignment="1" applyProtection="1">
      <alignment horizontal="right" vertical="center"/>
      <protection locked="0"/>
    </xf>
    <xf numFmtId="178" fontId="8" fillId="3" borderId="28" xfId="0" applyNumberFormat="1" applyFont="1" applyFill="1" applyBorder="1" applyAlignment="1" applyProtection="1">
      <alignment horizontal="right" vertical="center"/>
      <protection locked="0"/>
    </xf>
    <xf numFmtId="0" fontId="0" fillId="2" borderId="30" xfId="0" applyFill="1" applyBorder="1" applyAlignment="1">
      <alignment horizontal="center" vertical="center" textRotation="255"/>
    </xf>
    <xf numFmtId="0" fontId="0" fillId="2" borderId="32" xfId="0" applyFill="1" applyBorder="1" applyAlignment="1">
      <alignment horizontal="center" vertical="center" textRotation="255"/>
    </xf>
    <xf numFmtId="0" fontId="0" fillId="2" borderId="38" xfId="0" applyFill="1" applyBorder="1" applyAlignment="1">
      <alignment horizontal="center" vertical="center" textRotation="255"/>
    </xf>
    <xf numFmtId="0" fontId="0" fillId="2" borderId="34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10" fillId="2" borderId="7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 shrinkToFit="1"/>
    </xf>
    <xf numFmtId="0" fontId="0" fillId="2" borderId="41" xfId="0" applyFill="1" applyBorder="1" applyAlignment="1">
      <alignment horizontal="distributed" vertical="center"/>
    </xf>
    <xf numFmtId="0" fontId="0" fillId="2" borderId="42" xfId="0" applyFill="1" applyBorder="1" applyAlignment="1">
      <alignment horizontal="distributed" vertical="center"/>
    </xf>
    <xf numFmtId="0" fontId="0" fillId="2" borderId="43" xfId="0" applyFill="1" applyBorder="1" applyAlignment="1">
      <alignment horizontal="distributed" vertical="center"/>
    </xf>
    <xf numFmtId="0" fontId="0" fillId="2" borderId="45" xfId="0" applyFill="1" applyBorder="1" applyAlignment="1">
      <alignment horizontal="distributed" vertical="center"/>
    </xf>
    <xf numFmtId="0" fontId="0" fillId="2" borderId="33" xfId="0" applyFill="1" applyBorder="1" applyAlignment="1">
      <alignment horizontal="distributed" vertical="center"/>
    </xf>
    <xf numFmtId="0" fontId="0" fillId="2" borderId="36" xfId="0" applyFill="1" applyBorder="1" applyAlignment="1">
      <alignment horizontal="distributed" vertical="center"/>
    </xf>
    <xf numFmtId="178" fontId="8" fillId="2" borderId="11" xfId="0" applyNumberFormat="1" applyFont="1" applyFill="1" applyBorder="1" applyAlignment="1">
      <alignment horizontal="right" vertical="center"/>
    </xf>
    <xf numFmtId="178" fontId="8" fillId="2" borderId="9" xfId="0" applyNumberFormat="1" applyFont="1" applyFill="1" applyBorder="1" applyAlignment="1">
      <alignment horizontal="right" vertical="center"/>
    </xf>
    <xf numFmtId="178" fontId="8" fillId="2" borderId="14" xfId="0" applyNumberFormat="1" applyFont="1" applyFill="1" applyBorder="1" applyAlignment="1">
      <alignment horizontal="right" vertical="center"/>
    </xf>
    <xf numFmtId="178" fontId="8" fillId="2" borderId="28" xfId="0" applyNumberFormat="1" applyFont="1" applyFill="1" applyBorder="1" applyAlignment="1">
      <alignment horizontal="right" vertical="center"/>
    </xf>
    <xf numFmtId="178" fontId="8" fillId="2" borderId="27" xfId="0" applyNumberFormat="1" applyFont="1" applyFill="1" applyBorder="1" applyAlignment="1">
      <alignment horizontal="right" vertical="center"/>
    </xf>
    <xf numFmtId="178" fontId="8" fillId="2" borderId="29" xfId="0" applyNumberFormat="1" applyFont="1" applyFill="1" applyBorder="1" applyAlignment="1">
      <alignment horizontal="right" vertical="center"/>
    </xf>
    <xf numFmtId="178" fontId="8" fillId="3" borderId="37" xfId="0" applyNumberFormat="1" applyFont="1" applyFill="1" applyBorder="1" applyAlignment="1" applyProtection="1">
      <alignment horizontal="right" vertical="center"/>
      <protection locked="0"/>
    </xf>
    <xf numFmtId="178" fontId="8" fillId="3" borderId="29" xfId="0" applyNumberFormat="1" applyFont="1" applyFill="1" applyBorder="1" applyAlignment="1" applyProtection="1">
      <alignment horizontal="right" vertical="center"/>
      <protection locked="0"/>
    </xf>
    <xf numFmtId="178" fontId="8" fillId="2" borderId="2" xfId="0" applyNumberFormat="1" applyFont="1" applyFill="1" applyBorder="1" applyAlignment="1">
      <alignment horizontal="right" vertical="center"/>
    </xf>
    <xf numFmtId="178" fontId="8" fillId="2" borderId="3" xfId="0" applyNumberFormat="1" applyFont="1" applyFill="1" applyBorder="1" applyAlignment="1">
      <alignment horizontal="right" vertical="center"/>
    </xf>
    <xf numFmtId="178" fontId="8" fillId="2" borderId="4" xfId="0" applyNumberFormat="1" applyFont="1" applyFill="1" applyBorder="1" applyAlignment="1">
      <alignment horizontal="right" vertical="center"/>
    </xf>
    <xf numFmtId="178" fontId="8" fillId="2" borderId="6" xfId="0" applyNumberFormat="1" applyFont="1" applyFill="1" applyBorder="1" applyAlignment="1">
      <alignment horizontal="right" vertical="center"/>
    </xf>
    <xf numFmtId="178" fontId="8" fillId="2" borderId="44" xfId="0" applyNumberFormat="1" applyFont="1" applyFill="1" applyBorder="1" applyAlignment="1">
      <alignment horizontal="center" vertical="center"/>
    </xf>
    <xf numFmtId="178" fontId="8" fillId="2" borderId="16" xfId="0" applyNumberFormat="1" applyFont="1" applyFill="1" applyBorder="1" applyAlignment="1">
      <alignment horizontal="center" vertical="center"/>
    </xf>
    <xf numFmtId="178" fontId="8" fillId="2" borderId="0" xfId="0" applyNumberFormat="1" applyFont="1" applyFill="1" applyAlignment="1">
      <alignment horizontal="center" vertical="center"/>
    </xf>
    <xf numFmtId="178" fontId="8" fillId="2" borderId="18" xfId="0" applyNumberFormat="1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/>
    </xf>
    <xf numFmtId="178" fontId="8" fillId="2" borderId="1" xfId="0" applyNumberFormat="1" applyFont="1" applyFill="1" applyBorder="1" applyAlignment="1">
      <alignment horizontal="right" vertical="center"/>
    </xf>
    <xf numFmtId="178" fontId="8" fillId="2" borderId="37" xfId="0" applyNumberFormat="1" applyFont="1" applyFill="1" applyBorder="1" applyAlignment="1">
      <alignment horizontal="right" vertical="center"/>
    </xf>
    <xf numFmtId="178" fontId="8" fillId="2" borderId="46" xfId="0" applyNumberFormat="1" applyFont="1" applyFill="1" applyBorder="1" applyAlignment="1">
      <alignment horizontal="center" vertical="center"/>
    </xf>
    <xf numFmtId="0" fontId="0" fillId="2" borderId="47" xfId="0" applyFill="1" applyBorder="1" applyAlignment="1">
      <alignment horizontal="distributed" vertical="center"/>
    </xf>
    <xf numFmtId="0" fontId="0" fillId="2" borderId="48" xfId="0" applyFill="1" applyBorder="1" applyAlignment="1">
      <alignment horizontal="distributed" vertical="center"/>
    </xf>
    <xf numFmtId="0" fontId="0" fillId="2" borderId="49" xfId="0" applyFill="1" applyBorder="1" applyAlignment="1">
      <alignment horizontal="distributed" vertical="center"/>
    </xf>
    <xf numFmtId="0" fontId="10" fillId="2" borderId="34" xfId="0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/>
    </xf>
    <xf numFmtId="0" fontId="10" fillId="2" borderId="35" xfId="0" applyFont="1" applyFill="1" applyBorder="1" applyAlignment="1">
      <alignment horizontal="center" vertical="center"/>
    </xf>
    <xf numFmtId="0" fontId="17" fillId="2" borderId="34" xfId="0" applyFont="1" applyFill="1" applyBorder="1" applyAlignment="1">
      <alignment horizontal="center"/>
    </xf>
    <xf numFmtId="0" fontId="17" fillId="2" borderId="33" xfId="0" applyFont="1" applyFill="1" applyBorder="1" applyAlignment="1">
      <alignment horizontal="center"/>
    </xf>
    <xf numFmtId="0" fontId="17" fillId="2" borderId="35" xfId="0" applyFont="1" applyFill="1" applyBorder="1" applyAlignment="1">
      <alignment horizontal="center"/>
    </xf>
    <xf numFmtId="0" fontId="0" fillId="2" borderId="0" xfId="0" applyFill="1" applyAlignment="1">
      <alignment horizontal="center" shrinkToFit="1"/>
    </xf>
    <xf numFmtId="178" fontId="8" fillId="3" borderId="66" xfId="0" applyNumberFormat="1" applyFont="1" applyFill="1" applyBorder="1" applyAlignment="1" applyProtection="1">
      <alignment horizontal="right" vertical="center" shrinkToFit="1"/>
      <protection locked="0"/>
    </xf>
    <xf numFmtId="178" fontId="8" fillId="3" borderId="63" xfId="0" applyNumberFormat="1" applyFont="1" applyFill="1" applyBorder="1" applyAlignment="1" applyProtection="1">
      <alignment horizontal="right" vertical="center" shrinkToFit="1"/>
      <protection locked="0"/>
    </xf>
    <xf numFmtId="178" fontId="8" fillId="3" borderId="65" xfId="0" applyNumberFormat="1" applyFont="1" applyFill="1" applyBorder="1" applyAlignment="1" applyProtection="1">
      <alignment horizontal="right" vertical="center" shrinkToFit="1"/>
      <protection locked="0"/>
    </xf>
    <xf numFmtId="178" fontId="8" fillId="3" borderId="58" xfId="0" applyNumberFormat="1" applyFont="1" applyFill="1" applyBorder="1" applyAlignment="1" applyProtection="1">
      <alignment horizontal="right" vertical="center" shrinkToFit="1"/>
      <protection locked="0"/>
    </xf>
    <xf numFmtId="178" fontId="8" fillId="3" borderId="7" xfId="0" applyNumberFormat="1" applyFont="1" applyFill="1" applyBorder="1" applyAlignment="1" applyProtection="1">
      <alignment horizontal="right" vertical="center" shrinkToFit="1"/>
      <protection locked="0"/>
    </xf>
    <xf numFmtId="178" fontId="8" fillId="3" borderId="57" xfId="0" applyNumberFormat="1" applyFont="1" applyFill="1" applyBorder="1" applyAlignment="1" applyProtection="1">
      <alignment horizontal="right" vertical="center" shrinkToFit="1"/>
      <protection locked="0"/>
    </xf>
    <xf numFmtId="179" fontId="5" fillId="3" borderId="64" xfId="0" applyNumberFormat="1" applyFont="1" applyFill="1" applyBorder="1" applyAlignment="1" applyProtection="1">
      <alignment horizontal="center" vertical="center" shrinkToFit="1"/>
      <protection locked="0"/>
    </xf>
    <xf numFmtId="179" fontId="5" fillId="3" borderId="56" xfId="0" applyNumberFormat="1" applyFont="1" applyFill="1" applyBorder="1" applyAlignment="1" applyProtection="1">
      <alignment horizontal="center" vertical="center" shrinkToFit="1"/>
      <protection locked="0"/>
    </xf>
    <xf numFmtId="0" fontId="0" fillId="3" borderId="65" xfId="0" applyFill="1" applyBorder="1" applyAlignment="1" applyProtection="1">
      <alignment horizontal="center" vertical="center" shrinkToFit="1"/>
      <protection locked="0"/>
    </xf>
    <xf numFmtId="0" fontId="0" fillId="3" borderId="57" xfId="0" applyFill="1" applyBorder="1" applyAlignment="1" applyProtection="1">
      <alignment horizontal="center" vertical="center" shrinkToFit="1"/>
      <protection locked="0"/>
    </xf>
    <xf numFmtId="0" fontId="0" fillId="3" borderId="64" xfId="0" applyFill="1" applyBorder="1" applyAlignment="1" applyProtection="1">
      <alignment horizontal="center" vertical="center" shrinkToFit="1"/>
      <protection locked="0"/>
    </xf>
    <xf numFmtId="0" fontId="0" fillId="3" borderId="56" xfId="0" applyFill="1" applyBorder="1" applyAlignment="1" applyProtection="1">
      <alignment horizontal="center" vertical="center" shrinkToFit="1"/>
      <protection locked="0"/>
    </xf>
    <xf numFmtId="0" fontId="0" fillId="3" borderId="63" xfId="0" applyFill="1" applyBorder="1" applyAlignment="1" applyProtection="1">
      <alignment horizontal="center" vertical="center" wrapText="1"/>
      <protection locked="0"/>
    </xf>
    <xf numFmtId="0" fontId="0" fillId="3" borderId="7" xfId="0" applyFill="1" applyBorder="1" applyAlignment="1" applyProtection="1">
      <alignment horizontal="center" vertical="center" wrapText="1"/>
      <protection locked="0"/>
    </xf>
    <xf numFmtId="0" fontId="0" fillId="2" borderId="34" xfId="0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178" fontId="19" fillId="3" borderId="7" xfId="0" applyNumberFormat="1" applyFont="1" applyFill="1" applyBorder="1" applyAlignment="1" applyProtection="1">
      <alignment horizontal="right" vertical="center"/>
      <protection locked="0"/>
    </xf>
    <xf numFmtId="178" fontId="19" fillId="3" borderId="55" xfId="0" applyNumberFormat="1" applyFont="1" applyFill="1" applyBorder="1" applyAlignment="1" applyProtection="1">
      <alignment horizontal="right" vertical="center"/>
      <protection locked="0"/>
    </xf>
    <xf numFmtId="178" fontId="5" fillId="2" borderId="35" xfId="0" applyNumberFormat="1" applyFont="1" applyFill="1" applyBorder="1" applyAlignment="1">
      <alignment horizontal="right" vertical="center"/>
    </xf>
    <xf numFmtId="178" fontId="5" fillId="2" borderId="7" xfId="0" applyNumberFormat="1" applyFont="1" applyFill="1" applyBorder="1" applyAlignment="1">
      <alignment horizontal="right" vertical="center"/>
    </xf>
    <xf numFmtId="0" fontId="0" fillId="3" borderId="63" xfId="0" applyFill="1" applyBorder="1" applyAlignment="1" applyProtection="1">
      <alignment horizontal="center" vertical="center"/>
      <protection locked="0"/>
    </xf>
    <xf numFmtId="0" fontId="0" fillId="3" borderId="7" xfId="0" applyFill="1" applyBorder="1" applyAlignment="1" applyProtection="1">
      <alignment horizontal="center" vertical="center"/>
      <protection locked="0"/>
    </xf>
    <xf numFmtId="38" fontId="0" fillId="3" borderId="63" xfId="1" applyFont="1" applyFill="1" applyBorder="1" applyAlignment="1" applyProtection="1">
      <alignment horizontal="right" vertical="center"/>
      <protection locked="0"/>
    </xf>
    <xf numFmtId="38" fontId="0" fillId="3" borderId="7" xfId="1" applyFont="1" applyFill="1" applyBorder="1" applyAlignment="1" applyProtection="1">
      <alignment horizontal="right" vertical="center"/>
      <protection locked="0"/>
    </xf>
    <xf numFmtId="0" fontId="0" fillId="3" borderId="7" xfId="0" applyFill="1" applyBorder="1" applyAlignment="1" applyProtection="1">
      <alignment horizontal="right" vertical="center"/>
      <protection locked="0"/>
    </xf>
    <xf numFmtId="0" fontId="21" fillId="2" borderId="0" xfId="0" applyFont="1" applyFill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right"/>
    </xf>
    <xf numFmtId="178" fontId="8" fillId="3" borderId="61" xfId="0" applyNumberFormat="1" applyFont="1" applyFill="1" applyBorder="1" applyAlignment="1" applyProtection="1">
      <alignment horizontal="right" vertical="center" shrinkToFit="1"/>
      <protection locked="0"/>
    </xf>
    <xf numFmtId="178" fontId="8" fillId="3" borderId="60" xfId="0" applyNumberFormat="1" applyFont="1" applyFill="1" applyBorder="1" applyAlignment="1" applyProtection="1">
      <alignment horizontal="right" vertical="center" shrinkToFit="1"/>
      <protection locked="0"/>
    </xf>
    <xf numFmtId="178" fontId="8" fillId="3" borderId="59" xfId="0" applyNumberFormat="1" applyFont="1" applyFill="1" applyBorder="1" applyAlignment="1" applyProtection="1">
      <alignment horizontal="right" vertical="center" shrinkToFit="1"/>
      <protection locked="0"/>
    </xf>
    <xf numFmtId="178" fontId="19" fillId="2" borderId="11" xfId="0" applyNumberFormat="1" applyFont="1" applyFill="1" applyBorder="1" applyAlignment="1">
      <alignment horizontal="right" vertical="center"/>
    </xf>
    <xf numFmtId="0" fontId="19" fillId="2" borderId="9" xfId="0" applyFont="1" applyFill="1" applyBorder="1" applyAlignment="1">
      <alignment horizontal="right" vertical="center"/>
    </xf>
    <xf numFmtId="0" fontId="19" fillId="2" borderId="10" xfId="0" applyFont="1" applyFill="1" applyBorder="1" applyAlignment="1">
      <alignment horizontal="right" vertical="center"/>
    </xf>
    <xf numFmtId="0" fontId="19" fillId="2" borderId="28" xfId="0" applyFont="1" applyFill="1" applyBorder="1" applyAlignment="1">
      <alignment horizontal="right" vertical="center"/>
    </xf>
    <xf numFmtId="0" fontId="19" fillId="2" borderId="27" xfId="0" applyFont="1" applyFill="1" applyBorder="1" applyAlignment="1">
      <alignment horizontal="right" vertical="center"/>
    </xf>
    <xf numFmtId="0" fontId="19" fillId="2" borderId="39" xfId="0" applyFont="1" applyFill="1" applyBorder="1" applyAlignment="1">
      <alignment horizontal="right" vertical="center"/>
    </xf>
    <xf numFmtId="0" fontId="0" fillId="3" borderId="51" xfId="0" applyFill="1" applyBorder="1" applyAlignment="1" applyProtection="1">
      <alignment horizontal="center" vertical="center" wrapText="1"/>
      <protection locked="0"/>
    </xf>
    <xf numFmtId="0" fontId="0" fillId="3" borderId="51" xfId="0" applyFill="1" applyBorder="1" applyAlignment="1" applyProtection="1">
      <alignment horizontal="center" vertical="center"/>
      <protection locked="0"/>
    </xf>
    <xf numFmtId="0" fontId="0" fillId="3" borderId="51" xfId="0" applyFill="1" applyBorder="1" applyAlignment="1" applyProtection="1">
      <alignment horizontal="right" vertical="center"/>
      <protection locked="0"/>
    </xf>
    <xf numFmtId="178" fontId="19" fillId="3" borderId="51" xfId="0" applyNumberFormat="1" applyFont="1" applyFill="1" applyBorder="1" applyAlignment="1" applyProtection="1">
      <alignment horizontal="right" vertical="center"/>
      <protection locked="0"/>
    </xf>
    <xf numFmtId="178" fontId="19" fillId="3" borderId="50" xfId="0" applyNumberFormat="1" applyFont="1" applyFill="1" applyBorder="1" applyAlignment="1" applyProtection="1">
      <alignment horizontal="right" vertical="center"/>
      <protection locked="0"/>
    </xf>
    <xf numFmtId="178" fontId="8" fillId="3" borderId="54" xfId="0" applyNumberFormat="1" applyFont="1" applyFill="1" applyBorder="1" applyAlignment="1" applyProtection="1">
      <alignment horizontal="right" vertical="center" shrinkToFit="1"/>
      <protection locked="0"/>
    </xf>
    <xf numFmtId="178" fontId="8" fillId="3" borderId="51" xfId="0" applyNumberFormat="1" applyFont="1" applyFill="1" applyBorder="1" applyAlignment="1" applyProtection="1">
      <alignment horizontal="right" vertical="center" shrinkToFit="1"/>
      <protection locked="0"/>
    </xf>
    <xf numFmtId="178" fontId="8" fillId="3" borderId="53" xfId="0" applyNumberFormat="1" applyFont="1" applyFill="1" applyBorder="1" applyAlignment="1" applyProtection="1">
      <alignment horizontal="right" vertical="center" shrinkToFit="1"/>
      <protection locked="0"/>
    </xf>
    <xf numFmtId="179" fontId="5" fillId="3" borderId="52" xfId="0" applyNumberFormat="1" applyFont="1" applyFill="1" applyBorder="1" applyAlignment="1" applyProtection="1">
      <alignment horizontal="center" vertical="center" shrinkToFit="1"/>
      <protection locked="0"/>
    </xf>
    <xf numFmtId="0" fontId="0" fillId="3" borderId="53" xfId="0" applyFill="1" applyBorder="1" applyAlignment="1" applyProtection="1">
      <alignment horizontal="center" vertical="center" shrinkToFit="1"/>
      <protection locked="0"/>
    </xf>
    <xf numFmtId="0" fontId="0" fillId="3" borderId="52" xfId="0" applyFill="1" applyBorder="1" applyAlignment="1" applyProtection="1">
      <alignment horizontal="center" vertical="center" shrinkToFit="1"/>
      <protection locked="0"/>
    </xf>
    <xf numFmtId="0" fontId="1" fillId="2" borderId="19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78" fontId="19" fillId="3" borderId="63" xfId="0" applyNumberFormat="1" applyFont="1" applyFill="1" applyBorder="1" applyAlignment="1" applyProtection="1">
      <alignment horizontal="right" vertical="center"/>
      <protection locked="0"/>
    </xf>
    <xf numFmtId="178" fontId="19" fillId="3" borderId="62" xfId="0" applyNumberFormat="1" applyFont="1" applyFill="1" applyBorder="1" applyAlignment="1" applyProtection="1">
      <alignment horizontal="right" vertical="center"/>
      <protection locked="0"/>
    </xf>
  </cellXfs>
  <cellStyles count="2">
    <cellStyle name="桁区切り" xfId="1" builtinId="6"/>
    <cellStyle name="標準" xfId="0" builtinId="0"/>
  </cellStyles>
  <dxfs count="1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1653</xdr:colOff>
      <xdr:row>18</xdr:row>
      <xdr:rowOff>594</xdr:rowOff>
    </xdr:from>
    <xdr:to>
      <xdr:col>8</xdr:col>
      <xdr:colOff>0</xdr:colOff>
      <xdr:row>20</xdr:row>
      <xdr:rowOff>2645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8521C679-28A9-4F2B-BCC4-1F75D48A6DDC}"/>
            </a:ext>
          </a:extLst>
        </xdr:cNvPr>
        <xdr:cNvGrpSpPr/>
      </xdr:nvGrpSpPr>
      <xdr:grpSpPr>
        <a:xfrm>
          <a:off x="201678" y="2267544"/>
          <a:ext cx="1398522" cy="421151"/>
          <a:chOff x="200025" y="2193823"/>
          <a:chExt cx="1400175" cy="341057"/>
        </a:xfrm>
      </xdr:grpSpPr>
      <xdr:sp macro="" textlink="">
        <xdr:nvSpPr>
          <xdr:cNvPr id="11" name="正方形/長方形 10">
            <a:extLst>
              <a:ext uri="{FF2B5EF4-FFF2-40B4-BE49-F238E27FC236}">
                <a16:creationId xmlns:a16="http://schemas.microsoft.com/office/drawing/2014/main" id="{E14D7637-031C-63E3-6822-D6FE7ECEF548}"/>
              </a:ext>
            </a:extLst>
          </xdr:cNvPr>
          <xdr:cNvSpPr/>
        </xdr:nvSpPr>
        <xdr:spPr>
          <a:xfrm>
            <a:off x="200025" y="2193823"/>
            <a:ext cx="1400175" cy="33736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2" name="直線コネクタ 11">
            <a:extLst>
              <a:ext uri="{FF2B5EF4-FFF2-40B4-BE49-F238E27FC236}">
                <a16:creationId xmlns:a16="http://schemas.microsoft.com/office/drawing/2014/main" id="{A23CF2F0-10CE-EA89-6B1B-9380E395383F}"/>
              </a:ext>
            </a:extLst>
          </xdr:cNvPr>
          <xdr:cNvCxnSpPr/>
        </xdr:nvCxnSpPr>
        <xdr:spPr>
          <a:xfrm>
            <a:off x="347501" y="2368345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>
            <a:extLst>
              <a:ext uri="{FF2B5EF4-FFF2-40B4-BE49-F238E27FC236}">
                <a16:creationId xmlns:a16="http://schemas.microsoft.com/office/drawing/2014/main" id="{DA991C49-31B8-1696-8107-030F0A00C1EE}"/>
              </a:ext>
            </a:extLst>
          </xdr:cNvPr>
          <xdr:cNvCxnSpPr/>
        </xdr:nvCxnSpPr>
        <xdr:spPr>
          <a:xfrm>
            <a:off x="475630" y="2367116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直線コネクタ 13">
            <a:extLst>
              <a:ext uri="{FF2B5EF4-FFF2-40B4-BE49-F238E27FC236}">
                <a16:creationId xmlns:a16="http://schemas.microsoft.com/office/drawing/2014/main" id="{E4CB7E2E-B032-3627-E900-04A0C73609AF}"/>
              </a:ext>
            </a:extLst>
          </xdr:cNvPr>
          <xdr:cNvCxnSpPr/>
        </xdr:nvCxnSpPr>
        <xdr:spPr>
          <a:xfrm>
            <a:off x="603758" y="2368960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直線コネクタ 14">
            <a:extLst>
              <a:ext uri="{FF2B5EF4-FFF2-40B4-BE49-F238E27FC236}">
                <a16:creationId xmlns:a16="http://schemas.microsoft.com/office/drawing/2014/main" id="{B1421F4E-208F-711B-777D-70E8EA8B6989}"/>
              </a:ext>
            </a:extLst>
          </xdr:cNvPr>
          <xdr:cNvCxnSpPr/>
        </xdr:nvCxnSpPr>
        <xdr:spPr>
          <a:xfrm>
            <a:off x="734640" y="2367731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直線コネクタ 15">
            <a:extLst>
              <a:ext uri="{FF2B5EF4-FFF2-40B4-BE49-F238E27FC236}">
                <a16:creationId xmlns:a16="http://schemas.microsoft.com/office/drawing/2014/main" id="{024BBF2A-0379-8C6F-DA5F-F9A6F0E18A8B}"/>
              </a:ext>
            </a:extLst>
          </xdr:cNvPr>
          <xdr:cNvCxnSpPr/>
        </xdr:nvCxnSpPr>
        <xdr:spPr>
          <a:xfrm>
            <a:off x="875070" y="2369575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直線コネクタ 16">
            <a:extLst>
              <a:ext uri="{FF2B5EF4-FFF2-40B4-BE49-F238E27FC236}">
                <a16:creationId xmlns:a16="http://schemas.microsoft.com/office/drawing/2014/main" id="{188D9458-CF88-DEDE-D771-55E3A94A815F}"/>
              </a:ext>
            </a:extLst>
          </xdr:cNvPr>
          <xdr:cNvCxnSpPr/>
        </xdr:nvCxnSpPr>
        <xdr:spPr>
          <a:xfrm>
            <a:off x="1009336" y="2368346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直線コネクタ 17">
            <a:extLst>
              <a:ext uri="{FF2B5EF4-FFF2-40B4-BE49-F238E27FC236}">
                <a16:creationId xmlns:a16="http://schemas.microsoft.com/office/drawing/2014/main" id="{9E09E999-9F1A-D720-420E-22008E168627}"/>
              </a:ext>
            </a:extLst>
          </xdr:cNvPr>
          <xdr:cNvCxnSpPr/>
        </xdr:nvCxnSpPr>
        <xdr:spPr>
          <a:xfrm>
            <a:off x="1128254" y="2361587"/>
            <a:ext cx="0" cy="165304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直線コネクタ 18">
            <a:extLst>
              <a:ext uri="{FF2B5EF4-FFF2-40B4-BE49-F238E27FC236}">
                <a16:creationId xmlns:a16="http://schemas.microsoft.com/office/drawing/2014/main" id="{4AD7EF07-97F2-934E-5DCB-1A80315CF1EA}"/>
              </a:ext>
            </a:extLst>
          </xdr:cNvPr>
          <xdr:cNvCxnSpPr/>
        </xdr:nvCxnSpPr>
        <xdr:spPr>
          <a:xfrm>
            <a:off x="1253305" y="2368961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</xdr:colOff>
      <xdr:row>18</xdr:row>
      <xdr:rowOff>0</xdr:rowOff>
    </xdr:from>
    <xdr:to>
      <xdr:col>29</xdr:col>
      <xdr:colOff>1</xdr:colOff>
      <xdr:row>20</xdr:row>
      <xdr:rowOff>2446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3BA0A29F-87B0-4AF9-9F59-CDA181185974}"/>
            </a:ext>
          </a:extLst>
        </xdr:cNvPr>
        <xdr:cNvGrpSpPr/>
      </xdr:nvGrpSpPr>
      <xdr:grpSpPr>
        <a:xfrm>
          <a:off x="4343401" y="2266950"/>
          <a:ext cx="1200150" cy="421546"/>
          <a:chOff x="4363066" y="2196894"/>
          <a:chExt cx="1198306" cy="346577"/>
        </a:xfrm>
      </xdr:grpSpPr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DD3C25BC-B673-81C9-B71A-928442E75CE1}"/>
              </a:ext>
            </a:extLst>
          </xdr:cNvPr>
          <xdr:cNvSpPr/>
        </xdr:nvSpPr>
        <xdr:spPr>
          <a:xfrm>
            <a:off x="4363066" y="2196894"/>
            <a:ext cx="1198306" cy="34344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2" name="直線コネクタ 21">
            <a:extLst>
              <a:ext uri="{FF2B5EF4-FFF2-40B4-BE49-F238E27FC236}">
                <a16:creationId xmlns:a16="http://schemas.microsoft.com/office/drawing/2014/main" id="{6205AD9F-B51B-E335-8953-C443C6A67441}"/>
              </a:ext>
            </a:extLst>
          </xdr:cNvPr>
          <xdr:cNvCxnSpPr/>
        </xdr:nvCxnSpPr>
        <xdr:spPr>
          <a:xfrm>
            <a:off x="4510314" y="2371487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直線コネクタ 22">
            <a:extLst>
              <a:ext uri="{FF2B5EF4-FFF2-40B4-BE49-F238E27FC236}">
                <a16:creationId xmlns:a16="http://schemas.microsoft.com/office/drawing/2014/main" id="{45B74648-F952-2549-F2D4-7D551212E3EF}"/>
              </a:ext>
            </a:extLst>
          </xdr:cNvPr>
          <xdr:cNvCxnSpPr/>
        </xdr:nvCxnSpPr>
        <xdr:spPr>
          <a:xfrm>
            <a:off x="4638247" y="2373309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" name="直線コネクタ 23">
            <a:extLst>
              <a:ext uri="{FF2B5EF4-FFF2-40B4-BE49-F238E27FC236}">
                <a16:creationId xmlns:a16="http://schemas.microsoft.com/office/drawing/2014/main" id="{D730362F-862D-02BC-978C-F0EC05E0B38E}"/>
              </a:ext>
            </a:extLst>
          </xdr:cNvPr>
          <xdr:cNvCxnSpPr/>
        </xdr:nvCxnSpPr>
        <xdr:spPr>
          <a:xfrm>
            <a:off x="4766178" y="2372114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" name="直線コネクタ 24">
            <a:extLst>
              <a:ext uri="{FF2B5EF4-FFF2-40B4-BE49-F238E27FC236}">
                <a16:creationId xmlns:a16="http://schemas.microsoft.com/office/drawing/2014/main" id="{646C95DB-784A-5008-9C14-6FE071A58564}"/>
              </a:ext>
            </a:extLst>
          </xdr:cNvPr>
          <xdr:cNvCxnSpPr/>
        </xdr:nvCxnSpPr>
        <xdr:spPr>
          <a:xfrm>
            <a:off x="4896859" y="2370862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直線コネクタ 25">
            <a:extLst>
              <a:ext uri="{FF2B5EF4-FFF2-40B4-BE49-F238E27FC236}">
                <a16:creationId xmlns:a16="http://schemas.microsoft.com/office/drawing/2014/main" id="{A276536F-F544-CC3D-3706-F45780DD49F9}"/>
              </a:ext>
            </a:extLst>
          </xdr:cNvPr>
          <xdr:cNvCxnSpPr/>
        </xdr:nvCxnSpPr>
        <xdr:spPr>
          <a:xfrm>
            <a:off x="5037073" y="2372740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" name="直線コネクタ 26">
            <a:extLst>
              <a:ext uri="{FF2B5EF4-FFF2-40B4-BE49-F238E27FC236}">
                <a16:creationId xmlns:a16="http://schemas.microsoft.com/office/drawing/2014/main" id="{F9F67ED2-3122-1E42-2924-85B3AA196718}"/>
              </a:ext>
            </a:extLst>
          </xdr:cNvPr>
          <xdr:cNvCxnSpPr/>
        </xdr:nvCxnSpPr>
        <xdr:spPr>
          <a:xfrm>
            <a:off x="5171133" y="2374561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直線コネクタ 27">
            <a:extLst>
              <a:ext uri="{FF2B5EF4-FFF2-40B4-BE49-F238E27FC236}">
                <a16:creationId xmlns:a16="http://schemas.microsoft.com/office/drawing/2014/main" id="{FDC6B679-3618-8986-61BB-8F9C7509FAAB}"/>
              </a:ext>
            </a:extLst>
          </xdr:cNvPr>
          <xdr:cNvCxnSpPr/>
        </xdr:nvCxnSpPr>
        <xdr:spPr>
          <a:xfrm>
            <a:off x="5289868" y="2370754"/>
            <a:ext cx="0" cy="16828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直線コネクタ 28">
            <a:extLst>
              <a:ext uri="{FF2B5EF4-FFF2-40B4-BE49-F238E27FC236}">
                <a16:creationId xmlns:a16="http://schemas.microsoft.com/office/drawing/2014/main" id="{A036EAF2-F56D-86E9-CB24-6FF3A2C83968}"/>
              </a:ext>
            </a:extLst>
          </xdr:cNvPr>
          <xdr:cNvCxnSpPr/>
        </xdr:nvCxnSpPr>
        <xdr:spPr>
          <a:xfrm>
            <a:off x="5414727" y="2375188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53</xdr:colOff>
      <xdr:row>18</xdr:row>
      <xdr:rowOff>1</xdr:rowOff>
    </xdr:from>
    <xdr:to>
      <xdr:col>35</xdr:col>
      <xdr:colOff>52</xdr:colOff>
      <xdr:row>20</xdr:row>
      <xdr:rowOff>1067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30A29453-D061-4689-AEF0-7EDEE4E05BA9}"/>
            </a:ext>
          </a:extLst>
        </xdr:cNvPr>
        <xdr:cNvGrpSpPr/>
      </xdr:nvGrpSpPr>
      <xdr:grpSpPr>
        <a:xfrm>
          <a:off x="5543603" y="2266951"/>
          <a:ext cx="1200149" cy="420166"/>
          <a:chOff x="5530506" y="2211587"/>
          <a:chExt cx="1196577" cy="417785"/>
        </a:xfrm>
      </xdr:grpSpPr>
      <xdr:sp macro="" textlink="">
        <xdr:nvSpPr>
          <xdr:cNvPr id="31" name="正方形/長方形 30">
            <a:extLst>
              <a:ext uri="{FF2B5EF4-FFF2-40B4-BE49-F238E27FC236}">
                <a16:creationId xmlns:a16="http://schemas.microsoft.com/office/drawing/2014/main" id="{567D27C1-1332-90AA-DDF4-23456EEDB011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2" name="直線コネクタ 31">
            <a:extLst>
              <a:ext uri="{FF2B5EF4-FFF2-40B4-BE49-F238E27FC236}">
                <a16:creationId xmlns:a16="http://schemas.microsoft.com/office/drawing/2014/main" id="{1C550FDC-486E-ED9E-99A2-56E11B4DAA03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" name="直線コネクタ 32">
            <a:extLst>
              <a:ext uri="{FF2B5EF4-FFF2-40B4-BE49-F238E27FC236}">
                <a16:creationId xmlns:a16="http://schemas.microsoft.com/office/drawing/2014/main" id="{74EB4255-3A36-344C-2BBE-0BBFFDF1CB31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1058</xdr:colOff>
      <xdr:row>20</xdr:row>
      <xdr:rowOff>529</xdr:rowOff>
    </xdr:from>
    <xdr:to>
      <xdr:col>8</xdr:col>
      <xdr:colOff>0</xdr:colOff>
      <xdr:row>22</xdr:row>
      <xdr:rowOff>2646</xdr:rowOff>
    </xdr:to>
    <xdr:grpSp>
      <xdr:nvGrpSpPr>
        <xdr:cNvPr id="34" name="グループ化 33">
          <a:extLst>
            <a:ext uri="{FF2B5EF4-FFF2-40B4-BE49-F238E27FC236}">
              <a16:creationId xmlns:a16="http://schemas.microsoft.com/office/drawing/2014/main" id="{1268393E-92AE-449D-8596-CD39E42B9D3D}"/>
            </a:ext>
          </a:extLst>
        </xdr:cNvPr>
        <xdr:cNvGrpSpPr/>
      </xdr:nvGrpSpPr>
      <xdr:grpSpPr>
        <a:xfrm>
          <a:off x="201083" y="2686579"/>
          <a:ext cx="1399117" cy="421217"/>
          <a:chOff x="200025" y="2193823"/>
          <a:chExt cx="1400175" cy="341057"/>
        </a:xfrm>
      </xdr:grpSpPr>
      <xdr:sp macro="" textlink="">
        <xdr:nvSpPr>
          <xdr:cNvPr id="35" name="正方形/長方形 34">
            <a:extLst>
              <a:ext uri="{FF2B5EF4-FFF2-40B4-BE49-F238E27FC236}">
                <a16:creationId xmlns:a16="http://schemas.microsoft.com/office/drawing/2014/main" id="{05734CDC-4DCB-6973-67D0-43C3F97595C4}"/>
              </a:ext>
            </a:extLst>
          </xdr:cNvPr>
          <xdr:cNvSpPr/>
        </xdr:nvSpPr>
        <xdr:spPr>
          <a:xfrm>
            <a:off x="200025" y="2193823"/>
            <a:ext cx="1400175" cy="33736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6" name="直線コネクタ 35">
            <a:extLst>
              <a:ext uri="{FF2B5EF4-FFF2-40B4-BE49-F238E27FC236}">
                <a16:creationId xmlns:a16="http://schemas.microsoft.com/office/drawing/2014/main" id="{C1065B5F-B916-6D7D-109B-47C80AF38947}"/>
              </a:ext>
            </a:extLst>
          </xdr:cNvPr>
          <xdr:cNvCxnSpPr/>
        </xdr:nvCxnSpPr>
        <xdr:spPr>
          <a:xfrm>
            <a:off x="347501" y="2368345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直線コネクタ 36">
            <a:extLst>
              <a:ext uri="{FF2B5EF4-FFF2-40B4-BE49-F238E27FC236}">
                <a16:creationId xmlns:a16="http://schemas.microsoft.com/office/drawing/2014/main" id="{2F97036D-F08A-67C5-F27E-0190F4E17B8C}"/>
              </a:ext>
            </a:extLst>
          </xdr:cNvPr>
          <xdr:cNvCxnSpPr/>
        </xdr:nvCxnSpPr>
        <xdr:spPr>
          <a:xfrm>
            <a:off x="475630" y="2367116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" name="直線コネクタ 37">
            <a:extLst>
              <a:ext uri="{FF2B5EF4-FFF2-40B4-BE49-F238E27FC236}">
                <a16:creationId xmlns:a16="http://schemas.microsoft.com/office/drawing/2014/main" id="{F06CE157-A229-5371-9C58-C00559B4472C}"/>
              </a:ext>
            </a:extLst>
          </xdr:cNvPr>
          <xdr:cNvCxnSpPr/>
        </xdr:nvCxnSpPr>
        <xdr:spPr>
          <a:xfrm>
            <a:off x="603758" y="2368960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" name="直線コネクタ 38">
            <a:extLst>
              <a:ext uri="{FF2B5EF4-FFF2-40B4-BE49-F238E27FC236}">
                <a16:creationId xmlns:a16="http://schemas.microsoft.com/office/drawing/2014/main" id="{F3F6CAC7-73F1-EEF7-6B58-D91BD63BE1A8}"/>
              </a:ext>
            </a:extLst>
          </xdr:cNvPr>
          <xdr:cNvCxnSpPr/>
        </xdr:nvCxnSpPr>
        <xdr:spPr>
          <a:xfrm>
            <a:off x="734640" y="2367731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>
            <a:extLst>
              <a:ext uri="{FF2B5EF4-FFF2-40B4-BE49-F238E27FC236}">
                <a16:creationId xmlns:a16="http://schemas.microsoft.com/office/drawing/2014/main" id="{D98C201D-3808-5CC8-0259-55456A490616}"/>
              </a:ext>
            </a:extLst>
          </xdr:cNvPr>
          <xdr:cNvCxnSpPr/>
        </xdr:nvCxnSpPr>
        <xdr:spPr>
          <a:xfrm>
            <a:off x="875070" y="2369575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直線コネクタ 40">
            <a:extLst>
              <a:ext uri="{FF2B5EF4-FFF2-40B4-BE49-F238E27FC236}">
                <a16:creationId xmlns:a16="http://schemas.microsoft.com/office/drawing/2014/main" id="{EF331641-5FDF-9C01-7057-C73AF37AC18E}"/>
              </a:ext>
            </a:extLst>
          </xdr:cNvPr>
          <xdr:cNvCxnSpPr/>
        </xdr:nvCxnSpPr>
        <xdr:spPr>
          <a:xfrm>
            <a:off x="1009336" y="2368346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" name="直線コネクタ 41">
            <a:extLst>
              <a:ext uri="{FF2B5EF4-FFF2-40B4-BE49-F238E27FC236}">
                <a16:creationId xmlns:a16="http://schemas.microsoft.com/office/drawing/2014/main" id="{D3F7F756-77A5-2E54-7BC5-51762B4D9A49}"/>
              </a:ext>
            </a:extLst>
          </xdr:cNvPr>
          <xdr:cNvCxnSpPr/>
        </xdr:nvCxnSpPr>
        <xdr:spPr>
          <a:xfrm>
            <a:off x="1128254" y="2361587"/>
            <a:ext cx="0" cy="165304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" name="直線コネクタ 42">
            <a:extLst>
              <a:ext uri="{FF2B5EF4-FFF2-40B4-BE49-F238E27FC236}">
                <a16:creationId xmlns:a16="http://schemas.microsoft.com/office/drawing/2014/main" id="{7EA27EDA-B2C3-38D6-C554-07E5EE509C81}"/>
              </a:ext>
            </a:extLst>
          </xdr:cNvPr>
          <xdr:cNvCxnSpPr/>
        </xdr:nvCxnSpPr>
        <xdr:spPr>
          <a:xfrm>
            <a:off x="1253305" y="2368961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</xdr:colOff>
      <xdr:row>20</xdr:row>
      <xdr:rowOff>613</xdr:rowOff>
    </xdr:from>
    <xdr:to>
      <xdr:col>29</xdr:col>
      <xdr:colOff>1</xdr:colOff>
      <xdr:row>22</xdr:row>
      <xdr:rowOff>2447</xdr:rowOff>
    </xdr:to>
    <xdr:grpSp>
      <xdr:nvGrpSpPr>
        <xdr:cNvPr id="44" name="グループ化 43">
          <a:extLst>
            <a:ext uri="{FF2B5EF4-FFF2-40B4-BE49-F238E27FC236}">
              <a16:creationId xmlns:a16="http://schemas.microsoft.com/office/drawing/2014/main" id="{51D85E6C-57C8-4EB5-852A-4C59AF57E11B}"/>
            </a:ext>
          </a:extLst>
        </xdr:cNvPr>
        <xdr:cNvGrpSpPr/>
      </xdr:nvGrpSpPr>
      <xdr:grpSpPr>
        <a:xfrm>
          <a:off x="4343401" y="2686663"/>
          <a:ext cx="1200150" cy="420934"/>
          <a:chOff x="4363066" y="2196894"/>
          <a:chExt cx="1198306" cy="346577"/>
        </a:xfrm>
      </xdr:grpSpPr>
      <xdr:sp macro="" textlink="">
        <xdr:nvSpPr>
          <xdr:cNvPr id="45" name="正方形/長方形 44">
            <a:extLst>
              <a:ext uri="{FF2B5EF4-FFF2-40B4-BE49-F238E27FC236}">
                <a16:creationId xmlns:a16="http://schemas.microsoft.com/office/drawing/2014/main" id="{42A9B14D-A192-471A-B446-7F512D2EE62C}"/>
              </a:ext>
            </a:extLst>
          </xdr:cNvPr>
          <xdr:cNvSpPr/>
        </xdr:nvSpPr>
        <xdr:spPr>
          <a:xfrm>
            <a:off x="4363066" y="2196894"/>
            <a:ext cx="1198306" cy="34344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6" name="直線コネクタ 45">
            <a:extLst>
              <a:ext uri="{FF2B5EF4-FFF2-40B4-BE49-F238E27FC236}">
                <a16:creationId xmlns:a16="http://schemas.microsoft.com/office/drawing/2014/main" id="{D915CCDC-6E77-5F1D-A23D-C2DCB99749E9}"/>
              </a:ext>
            </a:extLst>
          </xdr:cNvPr>
          <xdr:cNvCxnSpPr/>
        </xdr:nvCxnSpPr>
        <xdr:spPr>
          <a:xfrm>
            <a:off x="4510314" y="2371487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" name="直線コネクタ 46">
            <a:extLst>
              <a:ext uri="{FF2B5EF4-FFF2-40B4-BE49-F238E27FC236}">
                <a16:creationId xmlns:a16="http://schemas.microsoft.com/office/drawing/2014/main" id="{32664EC6-B3C8-4614-D23F-4103A28E15F6}"/>
              </a:ext>
            </a:extLst>
          </xdr:cNvPr>
          <xdr:cNvCxnSpPr/>
        </xdr:nvCxnSpPr>
        <xdr:spPr>
          <a:xfrm>
            <a:off x="4638247" y="2373309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" name="直線コネクタ 47">
            <a:extLst>
              <a:ext uri="{FF2B5EF4-FFF2-40B4-BE49-F238E27FC236}">
                <a16:creationId xmlns:a16="http://schemas.microsoft.com/office/drawing/2014/main" id="{BE0F8AC8-7C94-0236-619E-D10BE1431DDD}"/>
              </a:ext>
            </a:extLst>
          </xdr:cNvPr>
          <xdr:cNvCxnSpPr/>
        </xdr:nvCxnSpPr>
        <xdr:spPr>
          <a:xfrm>
            <a:off x="4766178" y="2372114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" name="直線コネクタ 48">
            <a:extLst>
              <a:ext uri="{FF2B5EF4-FFF2-40B4-BE49-F238E27FC236}">
                <a16:creationId xmlns:a16="http://schemas.microsoft.com/office/drawing/2014/main" id="{36439597-D043-30EC-7B54-1857F6036DFB}"/>
              </a:ext>
            </a:extLst>
          </xdr:cNvPr>
          <xdr:cNvCxnSpPr/>
        </xdr:nvCxnSpPr>
        <xdr:spPr>
          <a:xfrm>
            <a:off x="4896859" y="2370862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" name="直線コネクタ 49">
            <a:extLst>
              <a:ext uri="{FF2B5EF4-FFF2-40B4-BE49-F238E27FC236}">
                <a16:creationId xmlns:a16="http://schemas.microsoft.com/office/drawing/2014/main" id="{F0CD754E-7347-5E82-B237-FCC2B1567A3D}"/>
              </a:ext>
            </a:extLst>
          </xdr:cNvPr>
          <xdr:cNvCxnSpPr/>
        </xdr:nvCxnSpPr>
        <xdr:spPr>
          <a:xfrm>
            <a:off x="5037073" y="2372740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" name="直線コネクタ 50">
            <a:extLst>
              <a:ext uri="{FF2B5EF4-FFF2-40B4-BE49-F238E27FC236}">
                <a16:creationId xmlns:a16="http://schemas.microsoft.com/office/drawing/2014/main" id="{D9D8DA3A-9B99-D8DA-BBBD-1C2B96DBD37D}"/>
              </a:ext>
            </a:extLst>
          </xdr:cNvPr>
          <xdr:cNvCxnSpPr/>
        </xdr:nvCxnSpPr>
        <xdr:spPr>
          <a:xfrm>
            <a:off x="5171133" y="2374561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" name="直線コネクタ 51">
            <a:extLst>
              <a:ext uri="{FF2B5EF4-FFF2-40B4-BE49-F238E27FC236}">
                <a16:creationId xmlns:a16="http://schemas.microsoft.com/office/drawing/2014/main" id="{65DF6B88-CA3D-9DA3-0E29-834154D92B86}"/>
              </a:ext>
            </a:extLst>
          </xdr:cNvPr>
          <xdr:cNvCxnSpPr/>
        </xdr:nvCxnSpPr>
        <xdr:spPr>
          <a:xfrm>
            <a:off x="5289868" y="2370754"/>
            <a:ext cx="0" cy="16828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" name="直線コネクタ 52">
            <a:extLst>
              <a:ext uri="{FF2B5EF4-FFF2-40B4-BE49-F238E27FC236}">
                <a16:creationId xmlns:a16="http://schemas.microsoft.com/office/drawing/2014/main" id="{2BB62B62-05D2-4C12-0412-928109950B7A}"/>
              </a:ext>
            </a:extLst>
          </xdr:cNvPr>
          <xdr:cNvCxnSpPr/>
        </xdr:nvCxnSpPr>
        <xdr:spPr>
          <a:xfrm>
            <a:off x="5414727" y="2375188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1058</xdr:colOff>
      <xdr:row>22</xdr:row>
      <xdr:rowOff>529</xdr:rowOff>
    </xdr:from>
    <xdr:to>
      <xdr:col>8</xdr:col>
      <xdr:colOff>0</xdr:colOff>
      <xdr:row>24</xdr:row>
      <xdr:rowOff>2646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F6CED5CD-6D02-4047-9A60-6AF880653A1F}"/>
            </a:ext>
          </a:extLst>
        </xdr:cNvPr>
        <xdr:cNvGrpSpPr/>
      </xdr:nvGrpSpPr>
      <xdr:grpSpPr>
        <a:xfrm>
          <a:off x="201083" y="3105679"/>
          <a:ext cx="1399117" cy="421217"/>
          <a:chOff x="200025" y="2193823"/>
          <a:chExt cx="1400175" cy="341057"/>
        </a:xfrm>
      </xdr:grpSpPr>
      <xdr:sp macro="" textlink="">
        <xdr:nvSpPr>
          <xdr:cNvPr id="55" name="正方形/長方形 54">
            <a:extLst>
              <a:ext uri="{FF2B5EF4-FFF2-40B4-BE49-F238E27FC236}">
                <a16:creationId xmlns:a16="http://schemas.microsoft.com/office/drawing/2014/main" id="{2FE0A29C-CDD1-3BF0-E2CE-C727BF1CD11C}"/>
              </a:ext>
            </a:extLst>
          </xdr:cNvPr>
          <xdr:cNvSpPr/>
        </xdr:nvSpPr>
        <xdr:spPr>
          <a:xfrm>
            <a:off x="200025" y="2193823"/>
            <a:ext cx="1400175" cy="33736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6" name="直線コネクタ 55">
            <a:extLst>
              <a:ext uri="{FF2B5EF4-FFF2-40B4-BE49-F238E27FC236}">
                <a16:creationId xmlns:a16="http://schemas.microsoft.com/office/drawing/2014/main" id="{39959194-8CDE-70EA-4891-E0AF16C56AA5}"/>
              </a:ext>
            </a:extLst>
          </xdr:cNvPr>
          <xdr:cNvCxnSpPr/>
        </xdr:nvCxnSpPr>
        <xdr:spPr>
          <a:xfrm>
            <a:off x="347501" y="2368345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" name="直線コネクタ 56">
            <a:extLst>
              <a:ext uri="{FF2B5EF4-FFF2-40B4-BE49-F238E27FC236}">
                <a16:creationId xmlns:a16="http://schemas.microsoft.com/office/drawing/2014/main" id="{661CFD45-1179-FC1F-6BBF-1FD7758BF98F}"/>
              </a:ext>
            </a:extLst>
          </xdr:cNvPr>
          <xdr:cNvCxnSpPr/>
        </xdr:nvCxnSpPr>
        <xdr:spPr>
          <a:xfrm>
            <a:off x="475630" y="2367116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" name="直線コネクタ 57">
            <a:extLst>
              <a:ext uri="{FF2B5EF4-FFF2-40B4-BE49-F238E27FC236}">
                <a16:creationId xmlns:a16="http://schemas.microsoft.com/office/drawing/2014/main" id="{A6F0BF9D-C47D-053E-5C1F-3A7D06309667}"/>
              </a:ext>
            </a:extLst>
          </xdr:cNvPr>
          <xdr:cNvCxnSpPr/>
        </xdr:nvCxnSpPr>
        <xdr:spPr>
          <a:xfrm>
            <a:off x="603758" y="2368960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直線コネクタ 58">
            <a:extLst>
              <a:ext uri="{FF2B5EF4-FFF2-40B4-BE49-F238E27FC236}">
                <a16:creationId xmlns:a16="http://schemas.microsoft.com/office/drawing/2014/main" id="{A61405FD-CD28-5619-78CA-3AEB9A9A1B3A}"/>
              </a:ext>
            </a:extLst>
          </xdr:cNvPr>
          <xdr:cNvCxnSpPr/>
        </xdr:nvCxnSpPr>
        <xdr:spPr>
          <a:xfrm>
            <a:off x="734640" y="2367731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" name="直線コネクタ 59">
            <a:extLst>
              <a:ext uri="{FF2B5EF4-FFF2-40B4-BE49-F238E27FC236}">
                <a16:creationId xmlns:a16="http://schemas.microsoft.com/office/drawing/2014/main" id="{9E246D51-89C5-A244-317A-3989D7A39A70}"/>
              </a:ext>
            </a:extLst>
          </xdr:cNvPr>
          <xdr:cNvCxnSpPr/>
        </xdr:nvCxnSpPr>
        <xdr:spPr>
          <a:xfrm>
            <a:off x="875070" y="2369575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" name="直線コネクタ 60">
            <a:extLst>
              <a:ext uri="{FF2B5EF4-FFF2-40B4-BE49-F238E27FC236}">
                <a16:creationId xmlns:a16="http://schemas.microsoft.com/office/drawing/2014/main" id="{565284FD-9434-444B-8AFF-76A7772B566D}"/>
              </a:ext>
            </a:extLst>
          </xdr:cNvPr>
          <xdr:cNvCxnSpPr/>
        </xdr:nvCxnSpPr>
        <xdr:spPr>
          <a:xfrm>
            <a:off x="1009336" y="2368346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直線コネクタ 61">
            <a:extLst>
              <a:ext uri="{FF2B5EF4-FFF2-40B4-BE49-F238E27FC236}">
                <a16:creationId xmlns:a16="http://schemas.microsoft.com/office/drawing/2014/main" id="{A88E90E4-C4DC-0E15-FEB4-889AD1EA471B}"/>
              </a:ext>
            </a:extLst>
          </xdr:cNvPr>
          <xdr:cNvCxnSpPr/>
        </xdr:nvCxnSpPr>
        <xdr:spPr>
          <a:xfrm>
            <a:off x="1128254" y="2361587"/>
            <a:ext cx="0" cy="165304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" name="直線コネクタ 62">
            <a:extLst>
              <a:ext uri="{FF2B5EF4-FFF2-40B4-BE49-F238E27FC236}">
                <a16:creationId xmlns:a16="http://schemas.microsoft.com/office/drawing/2014/main" id="{0529E82D-FCDA-E86D-567F-29FCC258CEB2}"/>
              </a:ext>
            </a:extLst>
          </xdr:cNvPr>
          <xdr:cNvCxnSpPr/>
        </xdr:nvCxnSpPr>
        <xdr:spPr>
          <a:xfrm>
            <a:off x="1253305" y="2368961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</xdr:colOff>
      <xdr:row>22</xdr:row>
      <xdr:rowOff>613</xdr:rowOff>
    </xdr:from>
    <xdr:to>
      <xdr:col>29</xdr:col>
      <xdr:colOff>1</xdr:colOff>
      <xdr:row>24</xdr:row>
      <xdr:rowOff>2447</xdr:rowOff>
    </xdr:to>
    <xdr:grpSp>
      <xdr:nvGrpSpPr>
        <xdr:cNvPr id="64" name="グループ化 63">
          <a:extLst>
            <a:ext uri="{FF2B5EF4-FFF2-40B4-BE49-F238E27FC236}">
              <a16:creationId xmlns:a16="http://schemas.microsoft.com/office/drawing/2014/main" id="{E21C7217-B963-419F-9F7D-A4A78D14F743}"/>
            </a:ext>
          </a:extLst>
        </xdr:cNvPr>
        <xdr:cNvGrpSpPr/>
      </xdr:nvGrpSpPr>
      <xdr:grpSpPr>
        <a:xfrm>
          <a:off x="4343401" y="3105763"/>
          <a:ext cx="1200150" cy="420934"/>
          <a:chOff x="4363066" y="2196894"/>
          <a:chExt cx="1198306" cy="346577"/>
        </a:xfrm>
      </xdr:grpSpPr>
      <xdr:sp macro="" textlink="">
        <xdr:nvSpPr>
          <xdr:cNvPr id="65" name="正方形/長方形 64">
            <a:extLst>
              <a:ext uri="{FF2B5EF4-FFF2-40B4-BE49-F238E27FC236}">
                <a16:creationId xmlns:a16="http://schemas.microsoft.com/office/drawing/2014/main" id="{3C5684E3-C1DC-9375-F3F8-BB6AA74A1A53}"/>
              </a:ext>
            </a:extLst>
          </xdr:cNvPr>
          <xdr:cNvSpPr/>
        </xdr:nvSpPr>
        <xdr:spPr>
          <a:xfrm>
            <a:off x="4363066" y="2196894"/>
            <a:ext cx="1198306" cy="34344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66" name="直線コネクタ 65">
            <a:extLst>
              <a:ext uri="{FF2B5EF4-FFF2-40B4-BE49-F238E27FC236}">
                <a16:creationId xmlns:a16="http://schemas.microsoft.com/office/drawing/2014/main" id="{A0716D70-A970-BA00-D1EA-FA2AA23E53AC}"/>
              </a:ext>
            </a:extLst>
          </xdr:cNvPr>
          <xdr:cNvCxnSpPr/>
        </xdr:nvCxnSpPr>
        <xdr:spPr>
          <a:xfrm>
            <a:off x="4510314" y="2371487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" name="直線コネクタ 66">
            <a:extLst>
              <a:ext uri="{FF2B5EF4-FFF2-40B4-BE49-F238E27FC236}">
                <a16:creationId xmlns:a16="http://schemas.microsoft.com/office/drawing/2014/main" id="{12E8A418-D8C1-6855-14C5-CE1C37B7B724}"/>
              </a:ext>
            </a:extLst>
          </xdr:cNvPr>
          <xdr:cNvCxnSpPr/>
        </xdr:nvCxnSpPr>
        <xdr:spPr>
          <a:xfrm>
            <a:off x="4638247" y="2373309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" name="直線コネクタ 67">
            <a:extLst>
              <a:ext uri="{FF2B5EF4-FFF2-40B4-BE49-F238E27FC236}">
                <a16:creationId xmlns:a16="http://schemas.microsoft.com/office/drawing/2014/main" id="{C62852EA-A878-2215-682E-26AAB0EE5EEE}"/>
              </a:ext>
            </a:extLst>
          </xdr:cNvPr>
          <xdr:cNvCxnSpPr/>
        </xdr:nvCxnSpPr>
        <xdr:spPr>
          <a:xfrm>
            <a:off x="4766178" y="2372114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" name="直線コネクタ 68">
            <a:extLst>
              <a:ext uri="{FF2B5EF4-FFF2-40B4-BE49-F238E27FC236}">
                <a16:creationId xmlns:a16="http://schemas.microsoft.com/office/drawing/2014/main" id="{C003D3C9-8050-8EF9-C1D3-F4FFF915E741}"/>
              </a:ext>
            </a:extLst>
          </xdr:cNvPr>
          <xdr:cNvCxnSpPr/>
        </xdr:nvCxnSpPr>
        <xdr:spPr>
          <a:xfrm>
            <a:off x="4896859" y="2370862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" name="直線コネクタ 69">
            <a:extLst>
              <a:ext uri="{FF2B5EF4-FFF2-40B4-BE49-F238E27FC236}">
                <a16:creationId xmlns:a16="http://schemas.microsoft.com/office/drawing/2014/main" id="{E9BF63EE-71A5-37DC-C4C9-E4D9C761CBEB}"/>
              </a:ext>
            </a:extLst>
          </xdr:cNvPr>
          <xdr:cNvCxnSpPr/>
        </xdr:nvCxnSpPr>
        <xdr:spPr>
          <a:xfrm>
            <a:off x="5037073" y="2372740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" name="直線コネクタ 70">
            <a:extLst>
              <a:ext uri="{FF2B5EF4-FFF2-40B4-BE49-F238E27FC236}">
                <a16:creationId xmlns:a16="http://schemas.microsoft.com/office/drawing/2014/main" id="{07C36A39-1EE6-1A30-F93C-2DBA16C6CD9A}"/>
              </a:ext>
            </a:extLst>
          </xdr:cNvPr>
          <xdr:cNvCxnSpPr/>
        </xdr:nvCxnSpPr>
        <xdr:spPr>
          <a:xfrm>
            <a:off x="5171133" y="2374561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" name="直線コネクタ 71">
            <a:extLst>
              <a:ext uri="{FF2B5EF4-FFF2-40B4-BE49-F238E27FC236}">
                <a16:creationId xmlns:a16="http://schemas.microsoft.com/office/drawing/2014/main" id="{0D0F83B8-84DC-F774-B928-16BBB8A21F4F}"/>
              </a:ext>
            </a:extLst>
          </xdr:cNvPr>
          <xdr:cNvCxnSpPr/>
        </xdr:nvCxnSpPr>
        <xdr:spPr>
          <a:xfrm>
            <a:off x="5289868" y="2370754"/>
            <a:ext cx="0" cy="16828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" name="直線コネクタ 72">
            <a:extLst>
              <a:ext uri="{FF2B5EF4-FFF2-40B4-BE49-F238E27FC236}">
                <a16:creationId xmlns:a16="http://schemas.microsoft.com/office/drawing/2014/main" id="{84A733EE-FD02-971E-ECA9-E7F39D1EE1BB}"/>
              </a:ext>
            </a:extLst>
          </xdr:cNvPr>
          <xdr:cNvCxnSpPr/>
        </xdr:nvCxnSpPr>
        <xdr:spPr>
          <a:xfrm>
            <a:off x="5414727" y="2375188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1058</xdr:colOff>
      <xdr:row>24</xdr:row>
      <xdr:rowOff>529</xdr:rowOff>
    </xdr:from>
    <xdr:to>
      <xdr:col>8</xdr:col>
      <xdr:colOff>0</xdr:colOff>
      <xdr:row>26</xdr:row>
      <xdr:rowOff>2646</xdr:rowOff>
    </xdr:to>
    <xdr:grpSp>
      <xdr:nvGrpSpPr>
        <xdr:cNvPr id="74" name="グループ化 73">
          <a:extLst>
            <a:ext uri="{FF2B5EF4-FFF2-40B4-BE49-F238E27FC236}">
              <a16:creationId xmlns:a16="http://schemas.microsoft.com/office/drawing/2014/main" id="{2FE60D72-A28A-4087-B7A3-A8FFF24F30E3}"/>
            </a:ext>
          </a:extLst>
        </xdr:cNvPr>
        <xdr:cNvGrpSpPr/>
      </xdr:nvGrpSpPr>
      <xdr:grpSpPr>
        <a:xfrm>
          <a:off x="201083" y="3524779"/>
          <a:ext cx="1399117" cy="421217"/>
          <a:chOff x="200025" y="2193823"/>
          <a:chExt cx="1400175" cy="341057"/>
        </a:xfrm>
      </xdr:grpSpPr>
      <xdr:sp macro="" textlink="">
        <xdr:nvSpPr>
          <xdr:cNvPr id="75" name="正方形/長方形 74">
            <a:extLst>
              <a:ext uri="{FF2B5EF4-FFF2-40B4-BE49-F238E27FC236}">
                <a16:creationId xmlns:a16="http://schemas.microsoft.com/office/drawing/2014/main" id="{9549BA57-9D47-3AC5-C57C-C9AB6E273D0F}"/>
              </a:ext>
            </a:extLst>
          </xdr:cNvPr>
          <xdr:cNvSpPr/>
        </xdr:nvSpPr>
        <xdr:spPr>
          <a:xfrm>
            <a:off x="200025" y="2193823"/>
            <a:ext cx="1400175" cy="33736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76" name="直線コネクタ 75">
            <a:extLst>
              <a:ext uri="{FF2B5EF4-FFF2-40B4-BE49-F238E27FC236}">
                <a16:creationId xmlns:a16="http://schemas.microsoft.com/office/drawing/2014/main" id="{7C60642F-3A4E-BDFA-4E29-527B744E06A6}"/>
              </a:ext>
            </a:extLst>
          </xdr:cNvPr>
          <xdr:cNvCxnSpPr/>
        </xdr:nvCxnSpPr>
        <xdr:spPr>
          <a:xfrm>
            <a:off x="347501" y="2368345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" name="直線コネクタ 76">
            <a:extLst>
              <a:ext uri="{FF2B5EF4-FFF2-40B4-BE49-F238E27FC236}">
                <a16:creationId xmlns:a16="http://schemas.microsoft.com/office/drawing/2014/main" id="{CA3BA9B0-0FE2-E878-8961-BB3BFF62C15A}"/>
              </a:ext>
            </a:extLst>
          </xdr:cNvPr>
          <xdr:cNvCxnSpPr/>
        </xdr:nvCxnSpPr>
        <xdr:spPr>
          <a:xfrm>
            <a:off x="475630" y="2367116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" name="直線コネクタ 77">
            <a:extLst>
              <a:ext uri="{FF2B5EF4-FFF2-40B4-BE49-F238E27FC236}">
                <a16:creationId xmlns:a16="http://schemas.microsoft.com/office/drawing/2014/main" id="{C4A9ABB3-EF95-5217-506D-208C5D77081D}"/>
              </a:ext>
            </a:extLst>
          </xdr:cNvPr>
          <xdr:cNvCxnSpPr/>
        </xdr:nvCxnSpPr>
        <xdr:spPr>
          <a:xfrm>
            <a:off x="603758" y="2368960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" name="直線コネクタ 78">
            <a:extLst>
              <a:ext uri="{FF2B5EF4-FFF2-40B4-BE49-F238E27FC236}">
                <a16:creationId xmlns:a16="http://schemas.microsoft.com/office/drawing/2014/main" id="{CBE5A38E-9133-45C3-570B-13103C1C4FFD}"/>
              </a:ext>
            </a:extLst>
          </xdr:cNvPr>
          <xdr:cNvCxnSpPr/>
        </xdr:nvCxnSpPr>
        <xdr:spPr>
          <a:xfrm>
            <a:off x="734640" y="2367731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" name="直線コネクタ 79">
            <a:extLst>
              <a:ext uri="{FF2B5EF4-FFF2-40B4-BE49-F238E27FC236}">
                <a16:creationId xmlns:a16="http://schemas.microsoft.com/office/drawing/2014/main" id="{C4778584-FCBF-F77B-AA72-92090DC743FA}"/>
              </a:ext>
            </a:extLst>
          </xdr:cNvPr>
          <xdr:cNvCxnSpPr/>
        </xdr:nvCxnSpPr>
        <xdr:spPr>
          <a:xfrm>
            <a:off x="875070" y="2369575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" name="直線コネクタ 80">
            <a:extLst>
              <a:ext uri="{FF2B5EF4-FFF2-40B4-BE49-F238E27FC236}">
                <a16:creationId xmlns:a16="http://schemas.microsoft.com/office/drawing/2014/main" id="{C9BE0575-7101-2427-17D9-FD7AB4D15FFE}"/>
              </a:ext>
            </a:extLst>
          </xdr:cNvPr>
          <xdr:cNvCxnSpPr/>
        </xdr:nvCxnSpPr>
        <xdr:spPr>
          <a:xfrm>
            <a:off x="1009336" y="2368346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" name="直線コネクタ 81">
            <a:extLst>
              <a:ext uri="{FF2B5EF4-FFF2-40B4-BE49-F238E27FC236}">
                <a16:creationId xmlns:a16="http://schemas.microsoft.com/office/drawing/2014/main" id="{A00E761C-9FBD-65F8-809B-CB236508AD3F}"/>
              </a:ext>
            </a:extLst>
          </xdr:cNvPr>
          <xdr:cNvCxnSpPr/>
        </xdr:nvCxnSpPr>
        <xdr:spPr>
          <a:xfrm>
            <a:off x="1128254" y="2361587"/>
            <a:ext cx="0" cy="165304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" name="直線コネクタ 82">
            <a:extLst>
              <a:ext uri="{FF2B5EF4-FFF2-40B4-BE49-F238E27FC236}">
                <a16:creationId xmlns:a16="http://schemas.microsoft.com/office/drawing/2014/main" id="{90F1F49C-62A3-7405-33A7-E8C538209DD8}"/>
              </a:ext>
            </a:extLst>
          </xdr:cNvPr>
          <xdr:cNvCxnSpPr/>
        </xdr:nvCxnSpPr>
        <xdr:spPr>
          <a:xfrm>
            <a:off x="1253305" y="2368961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</xdr:colOff>
      <xdr:row>24</xdr:row>
      <xdr:rowOff>613</xdr:rowOff>
    </xdr:from>
    <xdr:to>
      <xdr:col>29</xdr:col>
      <xdr:colOff>1</xdr:colOff>
      <xdr:row>26</xdr:row>
      <xdr:rowOff>2447</xdr:rowOff>
    </xdr:to>
    <xdr:grpSp>
      <xdr:nvGrpSpPr>
        <xdr:cNvPr id="84" name="グループ化 83">
          <a:extLst>
            <a:ext uri="{FF2B5EF4-FFF2-40B4-BE49-F238E27FC236}">
              <a16:creationId xmlns:a16="http://schemas.microsoft.com/office/drawing/2014/main" id="{C4003EDE-89A8-44C0-A158-7EC1EBB356B5}"/>
            </a:ext>
          </a:extLst>
        </xdr:cNvPr>
        <xdr:cNvGrpSpPr/>
      </xdr:nvGrpSpPr>
      <xdr:grpSpPr>
        <a:xfrm>
          <a:off x="4343401" y="3524863"/>
          <a:ext cx="1200150" cy="420934"/>
          <a:chOff x="4363066" y="2196894"/>
          <a:chExt cx="1198306" cy="346577"/>
        </a:xfrm>
      </xdr:grpSpPr>
      <xdr:sp macro="" textlink="">
        <xdr:nvSpPr>
          <xdr:cNvPr id="85" name="正方形/長方形 84">
            <a:extLst>
              <a:ext uri="{FF2B5EF4-FFF2-40B4-BE49-F238E27FC236}">
                <a16:creationId xmlns:a16="http://schemas.microsoft.com/office/drawing/2014/main" id="{C92B0ED8-2FB0-C064-1AF6-3691FD080664}"/>
              </a:ext>
            </a:extLst>
          </xdr:cNvPr>
          <xdr:cNvSpPr/>
        </xdr:nvSpPr>
        <xdr:spPr>
          <a:xfrm>
            <a:off x="4363066" y="2196894"/>
            <a:ext cx="1198306" cy="34344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86" name="直線コネクタ 85">
            <a:extLst>
              <a:ext uri="{FF2B5EF4-FFF2-40B4-BE49-F238E27FC236}">
                <a16:creationId xmlns:a16="http://schemas.microsoft.com/office/drawing/2014/main" id="{673000C1-9027-3DB0-AEE2-0C2BE67592E9}"/>
              </a:ext>
            </a:extLst>
          </xdr:cNvPr>
          <xdr:cNvCxnSpPr/>
        </xdr:nvCxnSpPr>
        <xdr:spPr>
          <a:xfrm>
            <a:off x="4510314" y="2371487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" name="直線コネクタ 86">
            <a:extLst>
              <a:ext uri="{FF2B5EF4-FFF2-40B4-BE49-F238E27FC236}">
                <a16:creationId xmlns:a16="http://schemas.microsoft.com/office/drawing/2014/main" id="{3D7716DD-FEAA-D780-2CCD-11A222950E63}"/>
              </a:ext>
            </a:extLst>
          </xdr:cNvPr>
          <xdr:cNvCxnSpPr/>
        </xdr:nvCxnSpPr>
        <xdr:spPr>
          <a:xfrm>
            <a:off x="4638247" y="2373309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" name="直線コネクタ 87">
            <a:extLst>
              <a:ext uri="{FF2B5EF4-FFF2-40B4-BE49-F238E27FC236}">
                <a16:creationId xmlns:a16="http://schemas.microsoft.com/office/drawing/2014/main" id="{3E774852-6EF8-186A-3887-82F816DDA95F}"/>
              </a:ext>
            </a:extLst>
          </xdr:cNvPr>
          <xdr:cNvCxnSpPr/>
        </xdr:nvCxnSpPr>
        <xdr:spPr>
          <a:xfrm>
            <a:off x="4766178" y="2372114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" name="直線コネクタ 88">
            <a:extLst>
              <a:ext uri="{FF2B5EF4-FFF2-40B4-BE49-F238E27FC236}">
                <a16:creationId xmlns:a16="http://schemas.microsoft.com/office/drawing/2014/main" id="{54F9872C-2E24-AE6A-226A-6BF86B0B9821}"/>
              </a:ext>
            </a:extLst>
          </xdr:cNvPr>
          <xdr:cNvCxnSpPr/>
        </xdr:nvCxnSpPr>
        <xdr:spPr>
          <a:xfrm>
            <a:off x="4896859" y="2370862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" name="直線コネクタ 89">
            <a:extLst>
              <a:ext uri="{FF2B5EF4-FFF2-40B4-BE49-F238E27FC236}">
                <a16:creationId xmlns:a16="http://schemas.microsoft.com/office/drawing/2014/main" id="{E7074BCD-1E8A-5A81-7E22-296618634E84}"/>
              </a:ext>
            </a:extLst>
          </xdr:cNvPr>
          <xdr:cNvCxnSpPr/>
        </xdr:nvCxnSpPr>
        <xdr:spPr>
          <a:xfrm>
            <a:off x="5037073" y="2372740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" name="直線コネクタ 90">
            <a:extLst>
              <a:ext uri="{FF2B5EF4-FFF2-40B4-BE49-F238E27FC236}">
                <a16:creationId xmlns:a16="http://schemas.microsoft.com/office/drawing/2014/main" id="{991C3E93-1EAB-4643-F4AE-4AB270CB301A}"/>
              </a:ext>
            </a:extLst>
          </xdr:cNvPr>
          <xdr:cNvCxnSpPr/>
        </xdr:nvCxnSpPr>
        <xdr:spPr>
          <a:xfrm>
            <a:off x="5171133" y="2374561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" name="直線コネクタ 91">
            <a:extLst>
              <a:ext uri="{FF2B5EF4-FFF2-40B4-BE49-F238E27FC236}">
                <a16:creationId xmlns:a16="http://schemas.microsoft.com/office/drawing/2014/main" id="{929D2623-CC5B-2283-890C-67F631D809FD}"/>
              </a:ext>
            </a:extLst>
          </xdr:cNvPr>
          <xdr:cNvCxnSpPr/>
        </xdr:nvCxnSpPr>
        <xdr:spPr>
          <a:xfrm>
            <a:off x="5289868" y="2370754"/>
            <a:ext cx="0" cy="16828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" name="直線コネクタ 92">
            <a:extLst>
              <a:ext uri="{FF2B5EF4-FFF2-40B4-BE49-F238E27FC236}">
                <a16:creationId xmlns:a16="http://schemas.microsoft.com/office/drawing/2014/main" id="{D4D4A5B6-58C6-938E-45BF-B00F029A42BE}"/>
              </a:ext>
            </a:extLst>
          </xdr:cNvPr>
          <xdr:cNvCxnSpPr/>
        </xdr:nvCxnSpPr>
        <xdr:spPr>
          <a:xfrm>
            <a:off x="5414727" y="2375188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1058</xdr:colOff>
      <xdr:row>26</xdr:row>
      <xdr:rowOff>529</xdr:rowOff>
    </xdr:from>
    <xdr:to>
      <xdr:col>8</xdr:col>
      <xdr:colOff>0</xdr:colOff>
      <xdr:row>28</xdr:row>
      <xdr:rowOff>2646</xdr:rowOff>
    </xdr:to>
    <xdr:grpSp>
      <xdr:nvGrpSpPr>
        <xdr:cNvPr id="94" name="グループ化 93">
          <a:extLst>
            <a:ext uri="{FF2B5EF4-FFF2-40B4-BE49-F238E27FC236}">
              <a16:creationId xmlns:a16="http://schemas.microsoft.com/office/drawing/2014/main" id="{2B615143-B8C3-4D22-BDF8-6A115B6C7FD6}"/>
            </a:ext>
          </a:extLst>
        </xdr:cNvPr>
        <xdr:cNvGrpSpPr/>
      </xdr:nvGrpSpPr>
      <xdr:grpSpPr>
        <a:xfrm>
          <a:off x="201083" y="3943879"/>
          <a:ext cx="1399117" cy="421217"/>
          <a:chOff x="200025" y="2193823"/>
          <a:chExt cx="1400175" cy="341057"/>
        </a:xfrm>
      </xdr:grpSpPr>
      <xdr:sp macro="" textlink="">
        <xdr:nvSpPr>
          <xdr:cNvPr id="95" name="正方形/長方形 94">
            <a:extLst>
              <a:ext uri="{FF2B5EF4-FFF2-40B4-BE49-F238E27FC236}">
                <a16:creationId xmlns:a16="http://schemas.microsoft.com/office/drawing/2014/main" id="{8F733278-FE56-385B-B9F9-CA289D041BD1}"/>
              </a:ext>
            </a:extLst>
          </xdr:cNvPr>
          <xdr:cNvSpPr/>
        </xdr:nvSpPr>
        <xdr:spPr>
          <a:xfrm>
            <a:off x="200025" y="2193823"/>
            <a:ext cx="1400175" cy="33736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96" name="直線コネクタ 95">
            <a:extLst>
              <a:ext uri="{FF2B5EF4-FFF2-40B4-BE49-F238E27FC236}">
                <a16:creationId xmlns:a16="http://schemas.microsoft.com/office/drawing/2014/main" id="{DBF94F86-2B43-C8F6-5D92-29865CF762D4}"/>
              </a:ext>
            </a:extLst>
          </xdr:cNvPr>
          <xdr:cNvCxnSpPr/>
        </xdr:nvCxnSpPr>
        <xdr:spPr>
          <a:xfrm>
            <a:off x="347501" y="2368345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" name="直線コネクタ 96">
            <a:extLst>
              <a:ext uri="{FF2B5EF4-FFF2-40B4-BE49-F238E27FC236}">
                <a16:creationId xmlns:a16="http://schemas.microsoft.com/office/drawing/2014/main" id="{329A81F9-CE49-F629-6C1C-41EBFB6FB53D}"/>
              </a:ext>
            </a:extLst>
          </xdr:cNvPr>
          <xdr:cNvCxnSpPr/>
        </xdr:nvCxnSpPr>
        <xdr:spPr>
          <a:xfrm>
            <a:off x="475630" y="2367116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" name="直線コネクタ 97">
            <a:extLst>
              <a:ext uri="{FF2B5EF4-FFF2-40B4-BE49-F238E27FC236}">
                <a16:creationId xmlns:a16="http://schemas.microsoft.com/office/drawing/2014/main" id="{235DE6C8-A521-58E8-1C64-6EBED87821B8}"/>
              </a:ext>
            </a:extLst>
          </xdr:cNvPr>
          <xdr:cNvCxnSpPr/>
        </xdr:nvCxnSpPr>
        <xdr:spPr>
          <a:xfrm>
            <a:off x="603758" y="2368960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" name="直線コネクタ 98">
            <a:extLst>
              <a:ext uri="{FF2B5EF4-FFF2-40B4-BE49-F238E27FC236}">
                <a16:creationId xmlns:a16="http://schemas.microsoft.com/office/drawing/2014/main" id="{EA840E5F-B804-B130-7D6B-B2ABE90EF487}"/>
              </a:ext>
            </a:extLst>
          </xdr:cNvPr>
          <xdr:cNvCxnSpPr/>
        </xdr:nvCxnSpPr>
        <xdr:spPr>
          <a:xfrm>
            <a:off x="734640" y="2367731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" name="直線コネクタ 99">
            <a:extLst>
              <a:ext uri="{FF2B5EF4-FFF2-40B4-BE49-F238E27FC236}">
                <a16:creationId xmlns:a16="http://schemas.microsoft.com/office/drawing/2014/main" id="{F3E36998-C7AF-90ED-907D-88185FF94FEA}"/>
              </a:ext>
            </a:extLst>
          </xdr:cNvPr>
          <xdr:cNvCxnSpPr/>
        </xdr:nvCxnSpPr>
        <xdr:spPr>
          <a:xfrm>
            <a:off x="875070" y="2369575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" name="直線コネクタ 100">
            <a:extLst>
              <a:ext uri="{FF2B5EF4-FFF2-40B4-BE49-F238E27FC236}">
                <a16:creationId xmlns:a16="http://schemas.microsoft.com/office/drawing/2014/main" id="{B0F4A199-7B8B-1050-AD7B-6597A212E598}"/>
              </a:ext>
            </a:extLst>
          </xdr:cNvPr>
          <xdr:cNvCxnSpPr/>
        </xdr:nvCxnSpPr>
        <xdr:spPr>
          <a:xfrm>
            <a:off x="1009336" y="2368346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" name="直線コネクタ 101">
            <a:extLst>
              <a:ext uri="{FF2B5EF4-FFF2-40B4-BE49-F238E27FC236}">
                <a16:creationId xmlns:a16="http://schemas.microsoft.com/office/drawing/2014/main" id="{ECF48A46-B81C-5215-8E6F-2189ACA73DFE}"/>
              </a:ext>
            </a:extLst>
          </xdr:cNvPr>
          <xdr:cNvCxnSpPr/>
        </xdr:nvCxnSpPr>
        <xdr:spPr>
          <a:xfrm>
            <a:off x="1128254" y="2361587"/>
            <a:ext cx="0" cy="165304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" name="直線コネクタ 102">
            <a:extLst>
              <a:ext uri="{FF2B5EF4-FFF2-40B4-BE49-F238E27FC236}">
                <a16:creationId xmlns:a16="http://schemas.microsoft.com/office/drawing/2014/main" id="{57FB2711-756B-360B-819A-8F8B672E9212}"/>
              </a:ext>
            </a:extLst>
          </xdr:cNvPr>
          <xdr:cNvCxnSpPr/>
        </xdr:nvCxnSpPr>
        <xdr:spPr>
          <a:xfrm>
            <a:off x="1253305" y="2368961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</xdr:colOff>
      <xdr:row>26</xdr:row>
      <xdr:rowOff>613</xdr:rowOff>
    </xdr:from>
    <xdr:to>
      <xdr:col>29</xdr:col>
      <xdr:colOff>1</xdr:colOff>
      <xdr:row>28</xdr:row>
      <xdr:rowOff>2447</xdr:rowOff>
    </xdr:to>
    <xdr:grpSp>
      <xdr:nvGrpSpPr>
        <xdr:cNvPr id="104" name="グループ化 103">
          <a:extLst>
            <a:ext uri="{FF2B5EF4-FFF2-40B4-BE49-F238E27FC236}">
              <a16:creationId xmlns:a16="http://schemas.microsoft.com/office/drawing/2014/main" id="{7010EB91-F87D-4BCD-9133-EC5753B408B6}"/>
            </a:ext>
          </a:extLst>
        </xdr:cNvPr>
        <xdr:cNvGrpSpPr/>
      </xdr:nvGrpSpPr>
      <xdr:grpSpPr>
        <a:xfrm>
          <a:off x="4343401" y="3943963"/>
          <a:ext cx="1200150" cy="420934"/>
          <a:chOff x="4363066" y="2196894"/>
          <a:chExt cx="1198306" cy="346577"/>
        </a:xfrm>
      </xdr:grpSpPr>
      <xdr:sp macro="" textlink="">
        <xdr:nvSpPr>
          <xdr:cNvPr id="105" name="正方形/長方形 104">
            <a:extLst>
              <a:ext uri="{FF2B5EF4-FFF2-40B4-BE49-F238E27FC236}">
                <a16:creationId xmlns:a16="http://schemas.microsoft.com/office/drawing/2014/main" id="{D9AE07EB-0B9C-C902-E637-F26FD1B53FC8}"/>
              </a:ext>
            </a:extLst>
          </xdr:cNvPr>
          <xdr:cNvSpPr/>
        </xdr:nvSpPr>
        <xdr:spPr>
          <a:xfrm>
            <a:off x="4363066" y="2196894"/>
            <a:ext cx="1198306" cy="34344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06" name="直線コネクタ 105">
            <a:extLst>
              <a:ext uri="{FF2B5EF4-FFF2-40B4-BE49-F238E27FC236}">
                <a16:creationId xmlns:a16="http://schemas.microsoft.com/office/drawing/2014/main" id="{0CC6A0CF-C9A5-389E-BDC8-59FE7F487C88}"/>
              </a:ext>
            </a:extLst>
          </xdr:cNvPr>
          <xdr:cNvCxnSpPr/>
        </xdr:nvCxnSpPr>
        <xdr:spPr>
          <a:xfrm>
            <a:off x="4510314" y="2371487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" name="直線コネクタ 106">
            <a:extLst>
              <a:ext uri="{FF2B5EF4-FFF2-40B4-BE49-F238E27FC236}">
                <a16:creationId xmlns:a16="http://schemas.microsoft.com/office/drawing/2014/main" id="{AB6A78B7-A148-6B7C-891D-20B8D52E58AA}"/>
              </a:ext>
            </a:extLst>
          </xdr:cNvPr>
          <xdr:cNvCxnSpPr/>
        </xdr:nvCxnSpPr>
        <xdr:spPr>
          <a:xfrm>
            <a:off x="4638247" y="2373309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" name="直線コネクタ 107">
            <a:extLst>
              <a:ext uri="{FF2B5EF4-FFF2-40B4-BE49-F238E27FC236}">
                <a16:creationId xmlns:a16="http://schemas.microsoft.com/office/drawing/2014/main" id="{2B77D8A8-4420-5218-3326-44F247FD38AA}"/>
              </a:ext>
            </a:extLst>
          </xdr:cNvPr>
          <xdr:cNvCxnSpPr/>
        </xdr:nvCxnSpPr>
        <xdr:spPr>
          <a:xfrm>
            <a:off x="4766178" y="2372114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" name="直線コネクタ 108">
            <a:extLst>
              <a:ext uri="{FF2B5EF4-FFF2-40B4-BE49-F238E27FC236}">
                <a16:creationId xmlns:a16="http://schemas.microsoft.com/office/drawing/2014/main" id="{61B98861-CB3D-9ED4-C9DA-3EABEF54548F}"/>
              </a:ext>
            </a:extLst>
          </xdr:cNvPr>
          <xdr:cNvCxnSpPr/>
        </xdr:nvCxnSpPr>
        <xdr:spPr>
          <a:xfrm>
            <a:off x="4896859" y="2370862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" name="直線コネクタ 109">
            <a:extLst>
              <a:ext uri="{FF2B5EF4-FFF2-40B4-BE49-F238E27FC236}">
                <a16:creationId xmlns:a16="http://schemas.microsoft.com/office/drawing/2014/main" id="{9405E62E-9449-0FDA-11D2-C1F5D1699CF9}"/>
              </a:ext>
            </a:extLst>
          </xdr:cNvPr>
          <xdr:cNvCxnSpPr/>
        </xdr:nvCxnSpPr>
        <xdr:spPr>
          <a:xfrm>
            <a:off x="5037073" y="2372740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" name="直線コネクタ 110">
            <a:extLst>
              <a:ext uri="{FF2B5EF4-FFF2-40B4-BE49-F238E27FC236}">
                <a16:creationId xmlns:a16="http://schemas.microsoft.com/office/drawing/2014/main" id="{FAA152A4-38F8-A3E8-F21D-8ED3EE93DA6A}"/>
              </a:ext>
            </a:extLst>
          </xdr:cNvPr>
          <xdr:cNvCxnSpPr/>
        </xdr:nvCxnSpPr>
        <xdr:spPr>
          <a:xfrm>
            <a:off x="5171133" y="2374561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2" name="直線コネクタ 111">
            <a:extLst>
              <a:ext uri="{FF2B5EF4-FFF2-40B4-BE49-F238E27FC236}">
                <a16:creationId xmlns:a16="http://schemas.microsoft.com/office/drawing/2014/main" id="{9D4DF7A8-E87F-AE5B-7CED-F4F1E27C1737}"/>
              </a:ext>
            </a:extLst>
          </xdr:cNvPr>
          <xdr:cNvCxnSpPr/>
        </xdr:nvCxnSpPr>
        <xdr:spPr>
          <a:xfrm>
            <a:off x="5289868" y="2370754"/>
            <a:ext cx="0" cy="16828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3" name="直線コネクタ 112">
            <a:extLst>
              <a:ext uri="{FF2B5EF4-FFF2-40B4-BE49-F238E27FC236}">
                <a16:creationId xmlns:a16="http://schemas.microsoft.com/office/drawing/2014/main" id="{42028277-3EAE-A7B7-7743-F8EDF6049D3E}"/>
              </a:ext>
            </a:extLst>
          </xdr:cNvPr>
          <xdr:cNvCxnSpPr/>
        </xdr:nvCxnSpPr>
        <xdr:spPr>
          <a:xfrm>
            <a:off x="5414727" y="2375188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1058</xdr:colOff>
      <xdr:row>28</xdr:row>
      <xdr:rowOff>529</xdr:rowOff>
    </xdr:from>
    <xdr:to>
      <xdr:col>8</xdr:col>
      <xdr:colOff>0</xdr:colOff>
      <xdr:row>30</xdr:row>
      <xdr:rowOff>2646</xdr:rowOff>
    </xdr:to>
    <xdr:grpSp>
      <xdr:nvGrpSpPr>
        <xdr:cNvPr id="114" name="グループ化 113">
          <a:extLst>
            <a:ext uri="{FF2B5EF4-FFF2-40B4-BE49-F238E27FC236}">
              <a16:creationId xmlns:a16="http://schemas.microsoft.com/office/drawing/2014/main" id="{02142D88-5921-423C-87C7-1D489D171078}"/>
            </a:ext>
          </a:extLst>
        </xdr:cNvPr>
        <xdr:cNvGrpSpPr/>
      </xdr:nvGrpSpPr>
      <xdr:grpSpPr>
        <a:xfrm>
          <a:off x="201083" y="4362979"/>
          <a:ext cx="1399117" cy="421217"/>
          <a:chOff x="200025" y="2193823"/>
          <a:chExt cx="1400175" cy="341057"/>
        </a:xfrm>
      </xdr:grpSpPr>
      <xdr:sp macro="" textlink="">
        <xdr:nvSpPr>
          <xdr:cNvPr id="115" name="正方形/長方形 114">
            <a:extLst>
              <a:ext uri="{FF2B5EF4-FFF2-40B4-BE49-F238E27FC236}">
                <a16:creationId xmlns:a16="http://schemas.microsoft.com/office/drawing/2014/main" id="{99BC894A-86F2-EC8D-7C43-4570CFA96871}"/>
              </a:ext>
            </a:extLst>
          </xdr:cNvPr>
          <xdr:cNvSpPr/>
        </xdr:nvSpPr>
        <xdr:spPr>
          <a:xfrm>
            <a:off x="200025" y="2193823"/>
            <a:ext cx="1400175" cy="33736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6" name="直線コネクタ 115">
            <a:extLst>
              <a:ext uri="{FF2B5EF4-FFF2-40B4-BE49-F238E27FC236}">
                <a16:creationId xmlns:a16="http://schemas.microsoft.com/office/drawing/2014/main" id="{9C416D20-6BF1-597F-DFC2-47110AA67CFA}"/>
              </a:ext>
            </a:extLst>
          </xdr:cNvPr>
          <xdr:cNvCxnSpPr/>
        </xdr:nvCxnSpPr>
        <xdr:spPr>
          <a:xfrm>
            <a:off x="347501" y="2368345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" name="直線コネクタ 116">
            <a:extLst>
              <a:ext uri="{FF2B5EF4-FFF2-40B4-BE49-F238E27FC236}">
                <a16:creationId xmlns:a16="http://schemas.microsoft.com/office/drawing/2014/main" id="{BEA8E9AA-4E00-069F-B0D3-3F80C303BF7C}"/>
              </a:ext>
            </a:extLst>
          </xdr:cNvPr>
          <xdr:cNvCxnSpPr/>
        </xdr:nvCxnSpPr>
        <xdr:spPr>
          <a:xfrm>
            <a:off x="475630" y="2367116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" name="直線コネクタ 117">
            <a:extLst>
              <a:ext uri="{FF2B5EF4-FFF2-40B4-BE49-F238E27FC236}">
                <a16:creationId xmlns:a16="http://schemas.microsoft.com/office/drawing/2014/main" id="{E4FC62CA-4113-1B9B-9050-263637EC27BE}"/>
              </a:ext>
            </a:extLst>
          </xdr:cNvPr>
          <xdr:cNvCxnSpPr/>
        </xdr:nvCxnSpPr>
        <xdr:spPr>
          <a:xfrm>
            <a:off x="603758" y="2368960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" name="直線コネクタ 118">
            <a:extLst>
              <a:ext uri="{FF2B5EF4-FFF2-40B4-BE49-F238E27FC236}">
                <a16:creationId xmlns:a16="http://schemas.microsoft.com/office/drawing/2014/main" id="{72A55384-E2AA-5A8F-FC3C-06070E9B608E}"/>
              </a:ext>
            </a:extLst>
          </xdr:cNvPr>
          <xdr:cNvCxnSpPr/>
        </xdr:nvCxnSpPr>
        <xdr:spPr>
          <a:xfrm>
            <a:off x="734640" y="2367731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" name="直線コネクタ 119">
            <a:extLst>
              <a:ext uri="{FF2B5EF4-FFF2-40B4-BE49-F238E27FC236}">
                <a16:creationId xmlns:a16="http://schemas.microsoft.com/office/drawing/2014/main" id="{2CCF382A-3D46-7B8B-8918-A0BDEBFCDF51}"/>
              </a:ext>
            </a:extLst>
          </xdr:cNvPr>
          <xdr:cNvCxnSpPr/>
        </xdr:nvCxnSpPr>
        <xdr:spPr>
          <a:xfrm>
            <a:off x="875070" y="2369575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" name="直線コネクタ 120">
            <a:extLst>
              <a:ext uri="{FF2B5EF4-FFF2-40B4-BE49-F238E27FC236}">
                <a16:creationId xmlns:a16="http://schemas.microsoft.com/office/drawing/2014/main" id="{F772D4AD-B9F4-2D0C-2002-BA7C4EAB0475}"/>
              </a:ext>
            </a:extLst>
          </xdr:cNvPr>
          <xdr:cNvCxnSpPr/>
        </xdr:nvCxnSpPr>
        <xdr:spPr>
          <a:xfrm>
            <a:off x="1009336" y="2368346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" name="直線コネクタ 121">
            <a:extLst>
              <a:ext uri="{FF2B5EF4-FFF2-40B4-BE49-F238E27FC236}">
                <a16:creationId xmlns:a16="http://schemas.microsoft.com/office/drawing/2014/main" id="{DEABD548-0BE7-5DEB-2B96-F2B3A5F91F37}"/>
              </a:ext>
            </a:extLst>
          </xdr:cNvPr>
          <xdr:cNvCxnSpPr/>
        </xdr:nvCxnSpPr>
        <xdr:spPr>
          <a:xfrm>
            <a:off x="1128254" y="2361587"/>
            <a:ext cx="0" cy="165304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3" name="直線コネクタ 122">
            <a:extLst>
              <a:ext uri="{FF2B5EF4-FFF2-40B4-BE49-F238E27FC236}">
                <a16:creationId xmlns:a16="http://schemas.microsoft.com/office/drawing/2014/main" id="{642BECE0-185C-F3E8-22C3-1322439CFACC}"/>
              </a:ext>
            </a:extLst>
          </xdr:cNvPr>
          <xdr:cNvCxnSpPr/>
        </xdr:nvCxnSpPr>
        <xdr:spPr>
          <a:xfrm>
            <a:off x="1253305" y="2368961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</xdr:colOff>
      <xdr:row>28</xdr:row>
      <xdr:rowOff>613</xdr:rowOff>
    </xdr:from>
    <xdr:to>
      <xdr:col>29</xdr:col>
      <xdr:colOff>1</xdr:colOff>
      <xdr:row>30</xdr:row>
      <xdr:rowOff>2447</xdr:rowOff>
    </xdr:to>
    <xdr:grpSp>
      <xdr:nvGrpSpPr>
        <xdr:cNvPr id="124" name="グループ化 123">
          <a:extLst>
            <a:ext uri="{FF2B5EF4-FFF2-40B4-BE49-F238E27FC236}">
              <a16:creationId xmlns:a16="http://schemas.microsoft.com/office/drawing/2014/main" id="{C0FABA52-FAB2-44CB-BBD0-7BBFDDB66516}"/>
            </a:ext>
          </a:extLst>
        </xdr:cNvPr>
        <xdr:cNvGrpSpPr/>
      </xdr:nvGrpSpPr>
      <xdr:grpSpPr>
        <a:xfrm>
          <a:off x="4343401" y="4363063"/>
          <a:ext cx="1200150" cy="420934"/>
          <a:chOff x="4363066" y="2196894"/>
          <a:chExt cx="1198306" cy="346577"/>
        </a:xfrm>
      </xdr:grpSpPr>
      <xdr:sp macro="" textlink="">
        <xdr:nvSpPr>
          <xdr:cNvPr id="125" name="正方形/長方形 124">
            <a:extLst>
              <a:ext uri="{FF2B5EF4-FFF2-40B4-BE49-F238E27FC236}">
                <a16:creationId xmlns:a16="http://schemas.microsoft.com/office/drawing/2014/main" id="{4A972AEA-AA7D-6E10-A713-E0A10D5372C2}"/>
              </a:ext>
            </a:extLst>
          </xdr:cNvPr>
          <xdr:cNvSpPr/>
        </xdr:nvSpPr>
        <xdr:spPr>
          <a:xfrm>
            <a:off x="4363066" y="2196894"/>
            <a:ext cx="1198306" cy="34344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26" name="直線コネクタ 125">
            <a:extLst>
              <a:ext uri="{FF2B5EF4-FFF2-40B4-BE49-F238E27FC236}">
                <a16:creationId xmlns:a16="http://schemas.microsoft.com/office/drawing/2014/main" id="{7AC93228-D7D5-EA30-B343-37E475D7A8E9}"/>
              </a:ext>
            </a:extLst>
          </xdr:cNvPr>
          <xdr:cNvCxnSpPr/>
        </xdr:nvCxnSpPr>
        <xdr:spPr>
          <a:xfrm>
            <a:off x="4510314" y="2371487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" name="直線コネクタ 126">
            <a:extLst>
              <a:ext uri="{FF2B5EF4-FFF2-40B4-BE49-F238E27FC236}">
                <a16:creationId xmlns:a16="http://schemas.microsoft.com/office/drawing/2014/main" id="{C1235D1E-48DC-2C94-5BD6-E633FFFF75EF}"/>
              </a:ext>
            </a:extLst>
          </xdr:cNvPr>
          <xdr:cNvCxnSpPr/>
        </xdr:nvCxnSpPr>
        <xdr:spPr>
          <a:xfrm>
            <a:off x="4638247" y="2373309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" name="直線コネクタ 127">
            <a:extLst>
              <a:ext uri="{FF2B5EF4-FFF2-40B4-BE49-F238E27FC236}">
                <a16:creationId xmlns:a16="http://schemas.microsoft.com/office/drawing/2014/main" id="{4A571440-3357-302D-B970-82475539CE06}"/>
              </a:ext>
            </a:extLst>
          </xdr:cNvPr>
          <xdr:cNvCxnSpPr/>
        </xdr:nvCxnSpPr>
        <xdr:spPr>
          <a:xfrm>
            <a:off x="4766178" y="2372114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" name="直線コネクタ 128">
            <a:extLst>
              <a:ext uri="{FF2B5EF4-FFF2-40B4-BE49-F238E27FC236}">
                <a16:creationId xmlns:a16="http://schemas.microsoft.com/office/drawing/2014/main" id="{F7BB9831-2A1C-DA31-A3B7-CA07EB88F7F8}"/>
              </a:ext>
            </a:extLst>
          </xdr:cNvPr>
          <xdr:cNvCxnSpPr/>
        </xdr:nvCxnSpPr>
        <xdr:spPr>
          <a:xfrm>
            <a:off x="4896859" y="2370862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0" name="直線コネクタ 129">
            <a:extLst>
              <a:ext uri="{FF2B5EF4-FFF2-40B4-BE49-F238E27FC236}">
                <a16:creationId xmlns:a16="http://schemas.microsoft.com/office/drawing/2014/main" id="{32CFDEA0-9195-0E2A-5C54-96C26A1F7A5B}"/>
              </a:ext>
            </a:extLst>
          </xdr:cNvPr>
          <xdr:cNvCxnSpPr/>
        </xdr:nvCxnSpPr>
        <xdr:spPr>
          <a:xfrm>
            <a:off x="5037073" y="2372740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1" name="直線コネクタ 130">
            <a:extLst>
              <a:ext uri="{FF2B5EF4-FFF2-40B4-BE49-F238E27FC236}">
                <a16:creationId xmlns:a16="http://schemas.microsoft.com/office/drawing/2014/main" id="{90F8871D-B2C7-8543-A67C-38396CA9C05B}"/>
              </a:ext>
            </a:extLst>
          </xdr:cNvPr>
          <xdr:cNvCxnSpPr/>
        </xdr:nvCxnSpPr>
        <xdr:spPr>
          <a:xfrm>
            <a:off x="5171133" y="2374561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2" name="直線コネクタ 131">
            <a:extLst>
              <a:ext uri="{FF2B5EF4-FFF2-40B4-BE49-F238E27FC236}">
                <a16:creationId xmlns:a16="http://schemas.microsoft.com/office/drawing/2014/main" id="{C63FF2DD-2719-88D1-8A6F-387C5E9F037C}"/>
              </a:ext>
            </a:extLst>
          </xdr:cNvPr>
          <xdr:cNvCxnSpPr/>
        </xdr:nvCxnSpPr>
        <xdr:spPr>
          <a:xfrm>
            <a:off x="5289868" y="2370754"/>
            <a:ext cx="0" cy="16828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3" name="直線コネクタ 132">
            <a:extLst>
              <a:ext uri="{FF2B5EF4-FFF2-40B4-BE49-F238E27FC236}">
                <a16:creationId xmlns:a16="http://schemas.microsoft.com/office/drawing/2014/main" id="{6749D977-3C27-E532-A2A7-402B53082309}"/>
              </a:ext>
            </a:extLst>
          </xdr:cNvPr>
          <xdr:cNvCxnSpPr/>
        </xdr:nvCxnSpPr>
        <xdr:spPr>
          <a:xfrm>
            <a:off x="5414727" y="2375188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1058</xdr:colOff>
      <xdr:row>30</xdr:row>
      <xdr:rowOff>529</xdr:rowOff>
    </xdr:from>
    <xdr:to>
      <xdr:col>8</xdr:col>
      <xdr:colOff>0</xdr:colOff>
      <xdr:row>32</xdr:row>
      <xdr:rowOff>2646</xdr:rowOff>
    </xdr:to>
    <xdr:grpSp>
      <xdr:nvGrpSpPr>
        <xdr:cNvPr id="134" name="グループ化 133">
          <a:extLst>
            <a:ext uri="{FF2B5EF4-FFF2-40B4-BE49-F238E27FC236}">
              <a16:creationId xmlns:a16="http://schemas.microsoft.com/office/drawing/2014/main" id="{C363F08D-0FBA-4067-B525-D4E53D1D4EBE}"/>
            </a:ext>
          </a:extLst>
        </xdr:cNvPr>
        <xdr:cNvGrpSpPr/>
      </xdr:nvGrpSpPr>
      <xdr:grpSpPr>
        <a:xfrm>
          <a:off x="201083" y="4782079"/>
          <a:ext cx="1399117" cy="421217"/>
          <a:chOff x="200025" y="2193823"/>
          <a:chExt cx="1400175" cy="341057"/>
        </a:xfrm>
      </xdr:grpSpPr>
      <xdr:sp macro="" textlink="">
        <xdr:nvSpPr>
          <xdr:cNvPr id="135" name="正方形/長方形 134">
            <a:extLst>
              <a:ext uri="{FF2B5EF4-FFF2-40B4-BE49-F238E27FC236}">
                <a16:creationId xmlns:a16="http://schemas.microsoft.com/office/drawing/2014/main" id="{133850D2-27B0-AFE1-0D22-9CCE001AB56E}"/>
              </a:ext>
            </a:extLst>
          </xdr:cNvPr>
          <xdr:cNvSpPr/>
        </xdr:nvSpPr>
        <xdr:spPr>
          <a:xfrm>
            <a:off x="200025" y="2193823"/>
            <a:ext cx="1400175" cy="33736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36" name="直線コネクタ 135">
            <a:extLst>
              <a:ext uri="{FF2B5EF4-FFF2-40B4-BE49-F238E27FC236}">
                <a16:creationId xmlns:a16="http://schemas.microsoft.com/office/drawing/2014/main" id="{3BB54807-3810-C2D4-2A28-9E135EB79168}"/>
              </a:ext>
            </a:extLst>
          </xdr:cNvPr>
          <xdr:cNvCxnSpPr/>
        </xdr:nvCxnSpPr>
        <xdr:spPr>
          <a:xfrm>
            <a:off x="347501" y="2368345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" name="直線コネクタ 136">
            <a:extLst>
              <a:ext uri="{FF2B5EF4-FFF2-40B4-BE49-F238E27FC236}">
                <a16:creationId xmlns:a16="http://schemas.microsoft.com/office/drawing/2014/main" id="{EB9EA586-A866-0DFD-EAA4-DFE9728E2772}"/>
              </a:ext>
            </a:extLst>
          </xdr:cNvPr>
          <xdr:cNvCxnSpPr/>
        </xdr:nvCxnSpPr>
        <xdr:spPr>
          <a:xfrm>
            <a:off x="475630" y="2367116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" name="直線コネクタ 137">
            <a:extLst>
              <a:ext uri="{FF2B5EF4-FFF2-40B4-BE49-F238E27FC236}">
                <a16:creationId xmlns:a16="http://schemas.microsoft.com/office/drawing/2014/main" id="{9F30CFDE-8E19-2DCF-A827-428D7D86AB56}"/>
              </a:ext>
            </a:extLst>
          </xdr:cNvPr>
          <xdr:cNvCxnSpPr/>
        </xdr:nvCxnSpPr>
        <xdr:spPr>
          <a:xfrm>
            <a:off x="603758" y="2368960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9" name="直線コネクタ 138">
            <a:extLst>
              <a:ext uri="{FF2B5EF4-FFF2-40B4-BE49-F238E27FC236}">
                <a16:creationId xmlns:a16="http://schemas.microsoft.com/office/drawing/2014/main" id="{B182360E-54A3-8AD7-7FB4-BE50E8879CD9}"/>
              </a:ext>
            </a:extLst>
          </xdr:cNvPr>
          <xdr:cNvCxnSpPr/>
        </xdr:nvCxnSpPr>
        <xdr:spPr>
          <a:xfrm>
            <a:off x="734640" y="2367731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0" name="直線コネクタ 139">
            <a:extLst>
              <a:ext uri="{FF2B5EF4-FFF2-40B4-BE49-F238E27FC236}">
                <a16:creationId xmlns:a16="http://schemas.microsoft.com/office/drawing/2014/main" id="{225325CD-9704-10E6-86CB-6C2DC286FE3D}"/>
              </a:ext>
            </a:extLst>
          </xdr:cNvPr>
          <xdr:cNvCxnSpPr/>
        </xdr:nvCxnSpPr>
        <xdr:spPr>
          <a:xfrm>
            <a:off x="875070" y="2369575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1" name="直線コネクタ 140">
            <a:extLst>
              <a:ext uri="{FF2B5EF4-FFF2-40B4-BE49-F238E27FC236}">
                <a16:creationId xmlns:a16="http://schemas.microsoft.com/office/drawing/2014/main" id="{A6B485B1-ED61-8AC5-216F-FF1E2CEF13F3}"/>
              </a:ext>
            </a:extLst>
          </xdr:cNvPr>
          <xdr:cNvCxnSpPr/>
        </xdr:nvCxnSpPr>
        <xdr:spPr>
          <a:xfrm>
            <a:off x="1009336" y="2368346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2" name="直線コネクタ 141">
            <a:extLst>
              <a:ext uri="{FF2B5EF4-FFF2-40B4-BE49-F238E27FC236}">
                <a16:creationId xmlns:a16="http://schemas.microsoft.com/office/drawing/2014/main" id="{F09186AD-E83B-FA47-2197-D491951D73EA}"/>
              </a:ext>
            </a:extLst>
          </xdr:cNvPr>
          <xdr:cNvCxnSpPr/>
        </xdr:nvCxnSpPr>
        <xdr:spPr>
          <a:xfrm>
            <a:off x="1128254" y="2361587"/>
            <a:ext cx="0" cy="165304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" name="直線コネクタ 142">
            <a:extLst>
              <a:ext uri="{FF2B5EF4-FFF2-40B4-BE49-F238E27FC236}">
                <a16:creationId xmlns:a16="http://schemas.microsoft.com/office/drawing/2014/main" id="{10FF6614-8A88-0C3E-DA8B-271195EEF29A}"/>
              </a:ext>
            </a:extLst>
          </xdr:cNvPr>
          <xdr:cNvCxnSpPr/>
        </xdr:nvCxnSpPr>
        <xdr:spPr>
          <a:xfrm>
            <a:off x="1253305" y="2368961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</xdr:colOff>
      <xdr:row>30</xdr:row>
      <xdr:rowOff>613</xdr:rowOff>
    </xdr:from>
    <xdr:to>
      <xdr:col>29</xdr:col>
      <xdr:colOff>1</xdr:colOff>
      <xdr:row>32</xdr:row>
      <xdr:rowOff>2447</xdr:rowOff>
    </xdr:to>
    <xdr:grpSp>
      <xdr:nvGrpSpPr>
        <xdr:cNvPr id="144" name="グループ化 143">
          <a:extLst>
            <a:ext uri="{FF2B5EF4-FFF2-40B4-BE49-F238E27FC236}">
              <a16:creationId xmlns:a16="http://schemas.microsoft.com/office/drawing/2014/main" id="{5AD9DEE2-980C-497B-894B-299B63D1DE95}"/>
            </a:ext>
          </a:extLst>
        </xdr:cNvPr>
        <xdr:cNvGrpSpPr/>
      </xdr:nvGrpSpPr>
      <xdr:grpSpPr>
        <a:xfrm>
          <a:off x="4343401" y="4782163"/>
          <a:ext cx="1200150" cy="420934"/>
          <a:chOff x="4363066" y="2196894"/>
          <a:chExt cx="1198306" cy="346577"/>
        </a:xfrm>
      </xdr:grpSpPr>
      <xdr:sp macro="" textlink="">
        <xdr:nvSpPr>
          <xdr:cNvPr id="145" name="正方形/長方形 144">
            <a:extLst>
              <a:ext uri="{FF2B5EF4-FFF2-40B4-BE49-F238E27FC236}">
                <a16:creationId xmlns:a16="http://schemas.microsoft.com/office/drawing/2014/main" id="{EC961720-507E-3891-93FF-CD179DA7069F}"/>
              </a:ext>
            </a:extLst>
          </xdr:cNvPr>
          <xdr:cNvSpPr/>
        </xdr:nvSpPr>
        <xdr:spPr>
          <a:xfrm>
            <a:off x="4363066" y="2196894"/>
            <a:ext cx="1198306" cy="34344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46" name="直線コネクタ 145">
            <a:extLst>
              <a:ext uri="{FF2B5EF4-FFF2-40B4-BE49-F238E27FC236}">
                <a16:creationId xmlns:a16="http://schemas.microsoft.com/office/drawing/2014/main" id="{B9501A47-1678-8BF6-A6D3-C025529E10B2}"/>
              </a:ext>
            </a:extLst>
          </xdr:cNvPr>
          <xdr:cNvCxnSpPr/>
        </xdr:nvCxnSpPr>
        <xdr:spPr>
          <a:xfrm>
            <a:off x="4510314" y="2371487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" name="直線コネクタ 146">
            <a:extLst>
              <a:ext uri="{FF2B5EF4-FFF2-40B4-BE49-F238E27FC236}">
                <a16:creationId xmlns:a16="http://schemas.microsoft.com/office/drawing/2014/main" id="{3F41E26C-8E16-E3AA-ADF9-41B58CAFD168}"/>
              </a:ext>
            </a:extLst>
          </xdr:cNvPr>
          <xdr:cNvCxnSpPr/>
        </xdr:nvCxnSpPr>
        <xdr:spPr>
          <a:xfrm>
            <a:off x="4638247" y="2373309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" name="直線コネクタ 147">
            <a:extLst>
              <a:ext uri="{FF2B5EF4-FFF2-40B4-BE49-F238E27FC236}">
                <a16:creationId xmlns:a16="http://schemas.microsoft.com/office/drawing/2014/main" id="{7F23F3D0-8295-CD26-B9FE-724DD7E1057C}"/>
              </a:ext>
            </a:extLst>
          </xdr:cNvPr>
          <xdr:cNvCxnSpPr/>
        </xdr:nvCxnSpPr>
        <xdr:spPr>
          <a:xfrm>
            <a:off x="4766178" y="2372114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" name="直線コネクタ 148">
            <a:extLst>
              <a:ext uri="{FF2B5EF4-FFF2-40B4-BE49-F238E27FC236}">
                <a16:creationId xmlns:a16="http://schemas.microsoft.com/office/drawing/2014/main" id="{C4C15389-4032-31D0-D2C1-F584702DD9B7}"/>
              </a:ext>
            </a:extLst>
          </xdr:cNvPr>
          <xdr:cNvCxnSpPr/>
        </xdr:nvCxnSpPr>
        <xdr:spPr>
          <a:xfrm>
            <a:off x="4896859" y="2370862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" name="直線コネクタ 149">
            <a:extLst>
              <a:ext uri="{FF2B5EF4-FFF2-40B4-BE49-F238E27FC236}">
                <a16:creationId xmlns:a16="http://schemas.microsoft.com/office/drawing/2014/main" id="{DDD20878-55F6-0B82-F2A6-CB587AE30E2F}"/>
              </a:ext>
            </a:extLst>
          </xdr:cNvPr>
          <xdr:cNvCxnSpPr/>
        </xdr:nvCxnSpPr>
        <xdr:spPr>
          <a:xfrm>
            <a:off x="5037073" y="2372740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" name="直線コネクタ 150">
            <a:extLst>
              <a:ext uri="{FF2B5EF4-FFF2-40B4-BE49-F238E27FC236}">
                <a16:creationId xmlns:a16="http://schemas.microsoft.com/office/drawing/2014/main" id="{084FC8A0-8694-B51F-B60B-D5660A00BED8}"/>
              </a:ext>
            </a:extLst>
          </xdr:cNvPr>
          <xdr:cNvCxnSpPr/>
        </xdr:nvCxnSpPr>
        <xdr:spPr>
          <a:xfrm>
            <a:off x="5171133" y="2374561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" name="直線コネクタ 151">
            <a:extLst>
              <a:ext uri="{FF2B5EF4-FFF2-40B4-BE49-F238E27FC236}">
                <a16:creationId xmlns:a16="http://schemas.microsoft.com/office/drawing/2014/main" id="{44C06202-2DAB-86A8-D686-9EB1D00CC91A}"/>
              </a:ext>
            </a:extLst>
          </xdr:cNvPr>
          <xdr:cNvCxnSpPr/>
        </xdr:nvCxnSpPr>
        <xdr:spPr>
          <a:xfrm>
            <a:off x="5289868" y="2370754"/>
            <a:ext cx="0" cy="16828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" name="直線コネクタ 152">
            <a:extLst>
              <a:ext uri="{FF2B5EF4-FFF2-40B4-BE49-F238E27FC236}">
                <a16:creationId xmlns:a16="http://schemas.microsoft.com/office/drawing/2014/main" id="{A6BD1FED-0B0A-6A8B-2CE1-92E54E3897C8}"/>
              </a:ext>
            </a:extLst>
          </xdr:cNvPr>
          <xdr:cNvCxnSpPr/>
        </xdr:nvCxnSpPr>
        <xdr:spPr>
          <a:xfrm>
            <a:off x="5414727" y="2375188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1058</xdr:colOff>
      <xdr:row>32</xdr:row>
      <xdr:rowOff>529</xdr:rowOff>
    </xdr:from>
    <xdr:to>
      <xdr:col>8</xdr:col>
      <xdr:colOff>0</xdr:colOff>
      <xdr:row>34</xdr:row>
      <xdr:rowOff>2646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15A0F8A1-16E4-47E2-8860-A1A5E9CD1F21}"/>
            </a:ext>
          </a:extLst>
        </xdr:cNvPr>
        <xdr:cNvGrpSpPr/>
      </xdr:nvGrpSpPr>
      <xdr:grpSpPr>
        <a:xfrm>
          <a:off x="201083" y="5201179"/>
          <a:ext cx="1399117" cy="421217"/>
          <a:chOff x="200025" y="2193823"/>
          <a:chExt cx="1400175" cy="341057"/>
        </a:xfrm>
      </xdr:grpSpPr>
      <xdr:sp macro="" textlink="">
        <xdr:nvSpPr>
          <xdr:cNvPr id="155" name="正方形/長方形 154">
            <a:extLst>
              <a:ext uri="{FF2B5EF4-FFF2-40B4-BE49-F238E27FC236}">
                <a16:creationId xmlns:a16="http://schemas.microsoft.com/office/drawing/2014/main" id="{DDF1ACC1-4211-68CB-1DB8-A44B02A2BF3E}"/>
              </a:ext>
            </a:extLst>
          </xdr:cNvPr>
          <xdr:cNvSpPr/>
        </xdr:nvSpPr>
        <xdr:spPr>
          <a:xfrm>
            <a:off x="200025" y="2193823"/>
            <a:ext cx="1400175" cy="33736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56" name="直線コネクタ 155">
            <a:extLst>
              <a:ext uri="{FF2B5EF4-FFF2-40B4-BE49-F238E27FC236}">
                <a16:creationId xmlns:a16="http://schemas.microsoft.com/office/drawing/2014/main" id="{1FFE9FC1-F4C1-1B06-8FAB-6936C8F2B104}"/>
              </a:ext>
            </a:extLst>
          </xdr:cNvPr>
          <xdr:cNvCxnSpPr/>
        </xdr:nvCxnSpPr>
        <xdr:spPr>
          <a:xfrm>
            <a:off x="347501" y="2368345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7" name="直線コネクタ 156">
            <a:extLst>
              <a:ext uri="{FF2B5EF4-FFF2-40B4-BE49-F238E27FC236}">
                <a16:creationId xmlns:a16="http://schemas.microsoft.com/office/drawing/2014/main" id="{FBC57DE5-650E-1C01-1F68-C371A166BFF2}"/>
              </a:ext>
            </a:extLst>
          </xdr:cNvPr>
          <xdr:cNvCxnSpPr/>
        </xdr:nvCxnSpPr>
        <xdr:spPr>
          <a:xfrm>
            <a:off x="475630" y="2367116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8" name="直線コネクタ 157">
            <a:extLst>
              <a:ext uri="{FF2B5EF4-FFF2-40B4-BE49-F238E27FC236}">
                <a16:creationId xmlns:a16="http://schemas.microsoft.com/office/drawing/2014/main" id="{B804D672-6ECF-F161-15F9-8CB5A60CD2A5}"/>
              </a:ext>
            </a:extLst>
          </xdr:cNvPr>
          <xdr:cNvCxnSpPr/>
        </xdr:nvCxnSpPr>
        <xdr:spPr>
          <a:xfrm>
            <a:off x="603758" y="2368960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9" name="直線コネクタ 158">
            <a:extLst>
              <a:ext uri="{FF2B5EF4-FFF2-40B4-BE49-F238E27FC236}">
                <a16:creationId xmlns:a16="http://schemas.microsoft.com/office/drawing/2014/main" id="{CDBEB397-EFE1-D8FB-6574-AFB1D7E1AB2D}"/>
              </a:ext>
            </a:extLst>
          </xdr:cNvPr>
          <xdr:cNvCxnSpPr/>
        </xdr:nvCxnSpPr>
        <xdr:spPr>
          <a:xfrm>
            <a:off x="734640" y="2367731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0" name="直線コネクタ 159">
            <a:extLst>
              <a:ext uri="{FF2B5EF4-FFF2-40B4-BE49-F238E27FC236}">
                <a16:creationId xmlns:a16="http://schemas.microsoft.com/office/drawing/2014/main" id="{C8CE8EB0-3467-33BB-6F6F-3168AEFC5597}"/>
              </a:ext>
            </a:extLst>
          </xdr:cNvPr>
          <xdr:cNvCxnSpPr/>
        </xdr:nvCxnSpPr>
        <xdr:spPr>
          <a:xfrm>
            <a:off x="875070" y="2369575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1" name="直線コネクタ 160">
            <a:extLst>
              <a:ext uri="{FF2B5EF4-FFF2-40B4-BE49-F238E27FC236}">
                <a16:creationId xmlns:a16="http://schemas.microsoft.com/office/drawing/2014/main" id="{1EBDEC82-3688-7CD7-D4D6-FA8A01EB018A}"/>
              </a:ext>
            </a:extLst>
          </xdr:cNvPr>
          <xdr:cNvCxnSpPr/>
        </xdr:nvCxnSpPr>
        <xdr:spPr>
          <a:xfrm>
            <a:off x="1009336" y="2368346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2" name="直線コネクタ 161">
            <a:extLst>
              <a:ext uri="{FF2B5EF4-FFF2-40B4-BE49-F238E27FC236}">
                <a16:creationId xmlns:a16="http://schemas.microsoft.com/office/drawing/2014/main" id="{46D87DEB-D7B3-884A-FB60-B0F785D968FF}"/>
              </a:ext>
            </a:extLst>
          </xdr:cNvPr>
          <xdr:cNvCxnSpPr/>
        </xdr:nvCxnSpPr>
        <xdr:spPr>
          <a:xfrm>
            <a:off x="1128254" y="2361587"/>
            <a:ext cx="0" cy="165304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3" name="直線コネクタ 162">
            <a:extLst>
              <a:ext uri="{FF2B5EF4-FFF2-40B4-BE49-F238E27FC236}">
                <a16:creationId xmlns:a16="http://schemas.microsoft.com/office/drawing/2014/main" id="{D7E406B9-8656-CFE4-C3D9-1871BDC53F47}"/>
              </a:ext>
            </a:extLst>
          </xdr:cNvPr>
          <xdr:cNvCxnSpPr/>
        </xdr:nvCxnSpPr>
        <xdr:spPr>
          <a:xfrm>
            <a:off x="1253305" y="2368961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</xdr:colOff>
      <xdr:row>32</xdr:row>
      <xdr:rowOff>613</xdr:rowOff>
    </xdr:from>
    <xdr:to>
      <xdr:col>29</xdr:col>
      <xdr:colOff>1</xdr:colOff>
      <xdr:row>34</xdr:row>
      <xdr:rowOff>2447</xdr:rowOff>
    </xdr:to>
    <xdr:grpSp>
      <xdr:nvGrpSpPr>
        <xdr:cNvPr id="164" name="グループ化 163">
          <a:extLst>
            <a:ext uri="{FF2B5EF4-FFF2-40B4-BE49-F238E27FC236}">
              <a16:creationId xmlns:a16="http://schemas.microsoft.com/office/drawing/2014/main" id="{B7F07DB6-F37F-40DC-8115-499FD2C9F3DE}"/>
            </a:ext>
          </a:extLst>
        </xdr:cNvPr>
        <xdr:cNvGrpSpPr/>
      </xdr:nvGrpSpPr>
      <xdr:grpSpPr>
        <a:xfrm>
          <a:off x="4343401" y="5201263"/>
          <a:ext cx="1200150" cy="420934"/>
          <a:chOff x="4363066" y="2196894"/>
          <a:chExt cx="1198306" cy="346577"/>
        </a:xfrm>
      </xdr:grpSpPr>
      <xdr:sp macro="" textlink="">
        <xdr:nvSpPr>
          <xdr:cNvPr id="165" name="正方形/長方形 164">
            <a:extLst>
              <a:ext uri="{FF2B5EF4-FFF2-40B4-BE49-F238E27FC236}">
                <a16:creationId xmlns:a16="http://schemas.microsoft.com/office/drawing/2014/main" id="{E8DB5D3C-332E-9119-76B9-F22B10E1C292}"/>
              </a:ext>
            </a:extLst>
          </xdr:cNvPr>
          <xdr:cNvSpPr/>
        </xdr:nvSpPr>
        <xdr:spPr>
          <a:xfrm>
            <a:off x="4363066" y="2196894"/>
            <a:ext cx="1198306" cy="34344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6" name="直線コネクタ 165">
            <a:extLst>
              <a:ext uri="{FF2B5EF4-FFF2-40B4-BE49-F238E27FC236}">
                <a16:creationId xmlns:a16="http://schemas.microsoft.com/office/drawing/2014/main" id="{81FA1C63-737E-58B6-16F7-A5FD3D2A2A3C}"/>
              </a:ext>
            </a:extLst>
          </xdr:cNvPr>
          <xdr:cNvCxnSpPr/>
        </xdr:nvCxnSpPr>
        <xdr:spPr>
          <a:xfrm>
            <a:off x="4510314" y="2371487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7" name="直線コネクタ 166">
            <a:extLst>
              <a:ext uri="{FF2B5EF4-FFF2-40B4-BE49-F238E27FC236}">
                <a16:creationId xmlns:a16="http://schemas.microsoft.com/office/drawing/2014/main" id="{E01F529E-3025-B7C5-1DDD-0F3B8DA9CC2C}"/>
              </a:ext>
            </a:extLst>
          </xdr:cNvPr>
          <xdr:cNvCxnSpPr/>
        </xdr:nvCxnSpPr>
        <xdr:spPr>
          <a:xfrm>
            <a:off x="4638247" y="2373309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8" name="直線コネクタ 167">
            <a:extLst>
              <a:ext uri="{FF2B5EF4-FFF2-40B4-BE49-F238E27FC236}">
                <a16:creationId xmlns:a16="http://schemas.microsoft.com/office/drawing/2014/main" id="{9AAADF53-DB29-6C2E-53C9-9A4A0BF8D33B}"/>
              </a:ext>
            </a:extLst>
          </xdr:cNvPr>
          <xdr:cNvCxnSpPr/>
        </xdr:nvCxnSpPr>
        <xdr:spPr>
          <a:xfrm>
            <a:off x="4766178" y="2372114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9" name="直線コネクタ 168">
            <a:extLst>
              <a:ext uri="{FF2B5EF4-FFF2-40B4-BE49-F238E27FC236}">
                <a16:creationId xmlns:a16="http://schemas.microsoft.com/office/drawing/2014/main" id="{EAD33B97-68F7-CC8D-5D97-17E42CF7C8A2}"/>
              </a:ext>
            </a:extLst>
          </xdr:cNvPr>
          <xdr:cNvCxnSpPr/>
        </xdr:nvCxnSpPr>
        <xdr:spPr>
          <a:xfrm>
            <a:off x="4896859" y="2370862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0" name="直線コネクタ 169">
            <a:extLst>
              <a:ext uri="{FF2B5EF4-FFF2-40B4-BE49-F238E27FC236}">
                <a16:creationId xmlns:a16="http://schemas.microsoft.com/office/drawing/2014/main" id="{0224EE3D-BF33-8AEF-598B-2224C4359284}"/>
              </a:ext>
            </a:extLst>
          </xdr:cNvPr>
          <xdr:cNvCxnSpPr/>
        </xdr:nvCxnSpPr>
        <xdr:spPr>
          <a:xfrm>
            <a:off x="5037073" y="2372740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1" name="直線コネクタ 170">
            <a:extLst>
              <a:ext uri="{FF2B5EF4-FFF2-40B4-BE49-F238E27FC236}">
                <a16:creationId xmlns:a16="http://schemas.microsoft.com/office/drawing/2014/main" id="{0EFEB140-F920-07F3-5FB6-14D6CC0C0294}"/>
              </a:ext>
            </a:extLst>
          </xdr:cNvPr>
          <xdr:cNvCxnSpPr/>
        </xdr:nvCxnSpPr>
        <xdr:spPr>
          <a:xfrm>
            <a:off x="5171133" y="2374561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2" name="直線コネクタ 171">
            <a:extLst>
              <a:ext uri="{FF2B5EF4-FFF2-40B4-BE49-F238E27FC236}">
                <a16:creationId xmlns:a16="http://schemas.microsoft.com/office/drawing/2014/main" id="{C7772F85-89D3-D025-FE33-E707E0404793}"/>
              </a:ext>
            </a:extLst>
          </xdr:cNvPr>
          <xdr:cNvCxnSpPr/>
        </xdr:nvCxnSpPr>
        <xdr:spPr>
          <a:xfrm>
            <a:off x="5289868" y="2370754"/>
            <a:ext cx="0" cy="16828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3" name="直線コネクタ 172">
            <a:extLst>
              <a:ext uri="{FF2B5EF4-FFF2-40B4-BE49-F238E27FC236}">
                <a16:creationId xmlns:a16="http://schemas.microsoft.com/office/drawing/2014/main" id="{7D43B5A1-E755-EBD9-CC17-E685CDED0F69}"/>
              </a:ext>
            </a:extLst>
          </xdr:cNvPr>
          <xdr:cNvCxnSpPr/>
        </xdr:nvCxnSpPr>
        <xdr:spPr>
          <a:xfrm>
            <a:off x="5414727" y="2375188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1058</xdr:colOff>
      <xdr:row>34</xdr:row>
      <xdr:rowOff>529</xdr:rowOff>
    </xdr:from>
    <xdr:to>
      <xdr:col>8</xdr:col>
      <xdr:colOff>0</xdr:colOff>
      <xdr:row>36</xdr:row>
      <xdr:rowOff>2646</xdr:rowOff>
    </xdr:to>
    <xdr:grpSp>
      <xdr:nvGrpSpPr>
        <xdr:cNvPr id="176" name="グループ化 175">
          <a:extLst>
            <a:ext uri="{FF2B5EF4-FFF2-40B4-BE49-F238E27FC236}">
              <a16:creationId xmlns:a16="http://schemas.microsoft.com/office/drawing/2014/main" id="{59DED784-5B3E-4574-8DF4-6D76B4187EFB}"/>
            </a:ext>
          </a:extLst>
        </xdr:cNvPr>
        <xdr:cNvGrpSpPr/>
      </xdr:nvGrpSpPr>
      <xdr:grpSpPr>
        <a:xfrm>
          <a:off x="201083" y="5620279"/>
          <a:ext cx="1399117" cy="421217"/>
          <a:chOff x="200025" y="2193823"/>
          <a:chExt cx="1400175" cy="341057"/>
        </a:xfrm>
      </xdr:grpSpPr>
      <xdr:sp macro="" textlink="">
        <xdr:nvSpPr>
          <xdr:cNvPr id="177" name="正方形/長方形 176">
            <a:extLst>
              <a:ext uri="{FF2B5EF4-FFF2-40B4-BE49-F238E27FC236}">
                <a16:creationId xmlns:a16="http://schemas.microsoft.com/office/drawing/2014/main" id="{EDBEE1D3-95E5-C3E0-9D77-BE93584F42C0}"/>
              </a:ext>
            </a:extLst>
          </xdr:cNvPr>
          <xdr:cNvSpPr/>
        </xdr:nvSpPr>
        <xdr:spPr>
          <a:xfrm>
            <a:off x="200025" y="2193823"/>
            <a:ext cx="1400175" cy="33736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78" name="直線コネクタ 177">
            <a:extLst>
              <a:ext uri="{FF2B5EF4-FFF2-40B4-BE49-F238E27FC236}">
                <a16:creationId xmlns:a16="http://schemas.microsoft.com/office/drawing/2014/main" id="{CB9596CB-70C4-2F9D-BF54-10E55E893486}"/>
              </a:ext>
            </a:extLst>
          </xdr:cNvPr>
          <xdr:cNvCxnSpPr/>
        </xdr:nvCxnSpPr>
        <xdr:spPr>
          <a:xfrm>
            <a:off x="347501" y="2368345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9" name="直線コネクタ 178">
            <a:extLst>
              <a:ext uri="{FF2B5EF4-FFF2-40B4-BE49-F238E27FC236}">
                <a16:creationId xmlns:a16="http://schemas.microsoft.com/office/drawing/2014/main" id="{BFD3C319-A838-A0B2-BE1B-1043C3260987}"/>
              </a:ext>
            </a:extLst>
          </xdr:cNvPr>
          <xdr:cNvCxnSpPr/>
        </xdr:nvCxnSpPr>
        <xdr:spPr>
          <a:xfrm>
            <a:off x="475630" y="2367116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0" name="直線コネクタ 179">
            <a:extLst>
              <a:ext uri="{FF2B5EF4-FFF2-40B4-BE49-F238E27FC236}">
                <a16:creationId xmlns:a16="http://schemas.microsoft.com/office/drawing/2014/main" id="{28B17024-BC39-0C84-F94B-1629D194C690}"/>
              </a:ext>
            </a:extLst>
          </xdr:cNvPr>
          <xdr:cNvCxnSpPr/>
        </xdr:nvCxnSpPr>
        <xdr:spPr>
          <a:xfrm>
            <a:off x="603758" y="2368960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1" name="直線コネクタ 180">
            <a:extLst>
              <a:ext uri="{FF2B5EF4-FFF2-40B4-BE49-F238E27FC236}">
                <a16:creationId xmlns:a16="http://schemas.microsoft.com/office/drawing/2014/main" id="{EDEE5CA2-7A45-D565-A3A7-5FDA35A49D9D}"/>
              </a:ext>
            </a:extLst>
          </xdr:cNvPr>
          <xdr:cNvCxnSpPr/>
        </xdr:nvCxnSpPr>
        <xdr:spPr>
          <a:xfrm>
            <a:off x="734640" y="2367731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2" name="直線コネクタ 181">
            <a:extLst>
              <a:ext uri="{FF2B5EF4-FFF2-40B4-BE49-F238E27FC236}">
                <a16:creationId xmlns:a16="http://schemas.microsoft.com/office/drawing/2014/main" id="{17C9E89D-F847-ED84-E49D-38B75DBB4FAD}"/>
              </a:ext>
            </a:extLst>
          </xdr:cNvPr>
          <xdr:cNvCxnSpPr/>
        </xdr:nvCxnSpPr>
        <xdr:spPr>
          <a:xfrm>
            <a:off x="875070" y="2369575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3" name="直線コネクタ 182">
            <a:extLst>
              <a:ext uri="{FF2B5EF4-FFF2-40B4-BE49-F238E27FC236}">
                <a16:creationId xmlns:a16="http://schemas.microsoft.com/office/drawing/2014/main" id="{12A429CB-F28F-5302-EE46-DCC4D2833802}"/>
              </a:ext>
            </a:extLst>
          </xdr:cNvPr>
          <xdr:cNvCxnSpPr/>
        </xdr:nvCxnSpPr>
        <xdr:spPr>
          <a:xfrm>
            <a:off x="1009336" y="2368346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4" name="直線コネクタ 183">
            <a:extLst>
              <a:ext uri="{FF2B5EF4-FFF2-40B4-BE49-F238E27FC236}">
                <a16:creationId xmlns:a16="http://schemas.microsoft.com/office/drawing/2014/main" id="{D23592BA-C529-06C2-0A3C-7E4F10531976}"/>
              </a:ext>
            </a:extLst>
          </xdr:cNvPr>
          <xdr:cNvCxnSpPr/>
        </xdr:nvCxnSpPr>
        <xdr:spPr>
          <a:xfrm>
            <a:off x="1128254" y="2361587"/>
            <a:ext cx="0" cy="165304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5" name="直線コネクタ 184">
            <a:extLst>
              <a:ext uri="{FF2B5EF4-FFF2-40B4-BE49-F238E27FC236}">
                <a16:creationId xmlns:a16="http://schemas.microsoft.com/office/drawing/2014/main" id="{8D13258C-B55F-52CC-A28F-37EB9270C4C4}"/>
              </a:ext>
            </a:extLst>
          </xdr:cNvPr>
          <xdr:cNvCxnSpPr/>
        </xdr:nvCxnSpPr>
        <xdr:spPr>
          <a:xfrm>
            <a:off x="1253305" y="2368961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</xdr:colOff>
      <xdr:row>34</xdr:row>
      <xdr:rowOff>613</xdr:rowOff>
    </xdr:from>
    <xdr:to>
      <xdr:col>29</xdr:col>
      <xdr:colOff>1</xdr:colOff>
      <xdr:row>36</xdr:row>
      <xdr:rowOff>2447</xdr:rowOff>
    </xdr:to>
    <xdr:grpSp>
      <xdr:nvGrpSpPr>
        <xdr:cNvPr id="186" name="グループ化 185">
          <a:extLst>
            <a:ext uri="{FF2B5EF4-FFF2-40B4-BE49-F238E27FC236}">
              <a16:creationId xmlns:a16="http://schemas.microsoft.com/office/drawing/2014/main" id="{A100F27B-9AE0-40F3-88E1-092B1F8B5EAC}"/>
            </a:ext>
          </a:extLst>
        </xdr:cNvPr>
        <xdr:cNvGrpSpPr/>
      </xdr:nvGrpSpPr>
      <xdr:grpSpPr>
        <a:xfrm>
          <a:off x="4343401" y="5620363"/>
          <a:ext cx="1200150" cy="420934"/>
          <a:chOff x="4363066" y="2196894"/>
          <a:chExt cx="1198306" cy="346577"/>
        </a:xfrm>
      </xdr:grpSpPr>
      <xdr:sp macro="" textlink="">
        <xdr:nvSpPr>
          <xdr:cNvPr id="187" name="正方形/長方形 186">
            <a:extLst>
              <a:ext uri="{FF2B5EF4-FFF2-40B4-BE49-F238E27FC236}">
                <a16:creationId xmlns:a16="http://schemas.microsoft.com/office/drawing/2014/main" id="{F84D3ED7-EB04-0ADF-1631-2084DFD21326}"/>
              </a:ext>
            </a:extLst>
          </xdr:cNvPr>
          <xdr:cNvSpPr/>
        </xdr:nvSpPr>
        <xdr:spPr>
          <a:xfrm>
            <a:off x="4363066" y="2196894"/>
            <a:ext cx="1198306" cy="34344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88" name="直線コネクタ 187">
            <a:extLst>
              <a:ext uri="{FF2B5EF4-FFF2-40B4-BE49-F238E27FC236}">
                <a16:creationId xmlns:a16="http://schemas.microsoft.com/office/drawing/2014/main" id="{69365815-39CA-F106-8190-82970A415F9E}"/>
              </a:ext>
            </a:extLst>
          </xdr:cNvPr>
          <xdr:cNvCxnSpPr/>
        </xdr:nvCxnSpPr>
        <xdr:spPr>
          <a:xfrm>
            <a:off x="4510314" y="2371487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9" name="直線コネクタ 188">
            <a:extLst>
              <a:ext uri="{FF2B5EF4-FFF2-40B4-BE49-F238E27FC236}">
                <a16:creationId xmlns:a16="http://schemas.microsoft.com/office/drawing/2014/main" id="{9FAFBDBC-8F06-1757-5AC8-29A01D146A79}"/>
              </a:ext>
            </a:extLst>
          </xdr:cNvPr>
          <xdr:cNvCxnSpPr/>
        </xdr:nvCxnSpPr>
        <xdr:spPr>
          <a:xfrm>
            <a:off x="4638247" y="2373309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0" name="直線コネクタ 189">
            <a:extLst>
              <a:ext uri="{FF2B5EF4-FFF2-40B4-BE49-F238E27FC236}">
                <a16:creationId xmlns:a16="http://schemas.microsoft.com/office/drawing/2014/main" id="{1AC868C5-695C-67FE-B9F3-CC35FE6BBF18}"/>
              </a:ext>
            </a:extLst>
          </xdr:cNvPr>
          <xdr:cNvCxnSpPr/>
        </xdr:nvCxnSpPr>
        <xdr:spPr>
          <a:xfrm>
            <a:off x="4766178" y="2372114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1" name="直線コネクタ 190">
            <a:extLst>
              <a:ext uri="{FF2B5EF4-FFF2-40B4-BE49-F238E27FC236}">
                <a16:creationId xmlns:a16="http://schemas.microsoft.com/office/drawing/2014/main" id="{BB140974-7119-5353-0894-51AE2D5E32F3}"/>
              </a:ext>
            </a:extLst>
          </xdr:cNvPr>
          <xdr:cNvCxnSpPr/>
        </xdr:nvCxnSpPr>
        <xdr:spPr>
          <a:xfrm>
            <a:off x="4896859" y="2370862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2" name="直線コネクタ 191">
            <a:extLst>
              <a:ext uri="{FF2B5EF4-FFF2-40B4-BE49-F238E27FC236}">
                <a16:creationId xmlns:a16="http://schemas.microsoft.com/office/drawing/2014/main" id="{8E547974-4F37-F813-C726-11C417217AE4}"/>
              </a:ext>
            </a:extLst>
          </xdr:cNvPr>
          <xdr:cNvCxnSpPr/>
        </xdr:nvCxnSpPr>
        <xdr:spPr>
          <a:xfrm>
            <a:off x="5037073" y="2372740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3" name="直線コネクタ 192">
            <a:extLst>
              <a:ext uri="{FF2B5EF4-FFF2-40B4-BE49-F238E27FC236}">
                <a16:creationId xmlns:a16="http://schemas.microsoft.com/office/drawing/2014/main" id="{0D9F7149-F3BD-F0DC-0A54-328E177C8DC9}"/>
              </a:ext>
            </a:extLst>
          </xdr:cNvPr>
          <xdr:cNvCxnSpPr/>
        </xdr:nvCxnSpPr>
        <xdr:spPr>
          <a:xfrm>
            <a:off x="5171133" y="2374561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4" name="直線コネクタ 193">
            <a:extLst>
              <a:ext uri="{FF2B5EF4-FFF2-40B4-BE49-F238E27FC236}">
                <a16:creationId xmlns:a16="http://schemas.microsoft.com/office/drawing/2014/main" id="{5819955A-B138-DFAC-97E2-D40E80C66C9B}"/>
              </a:ext>
            </a:extLst>
          </xdr:cNvPr>
          <xdr:cNvCxnSpPr/>
        </xdr:nvCxnSpPr>
        <xdr:spPr>
          <a:xfrm>
            <a:off x="5289868" y="2370754"/>
            <a:ext cx="0" cy="16828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5" name="直線コネクタ 194">
            <a:extLst>
              <a:ext uri="{FF2B5EF4-FFF2-40B4-BE49-F238E27FC236}">
                <a16:creationId xmlns:a16="http://schemas.microsoft.com/office/drawing/2014/main" id="{FA60AFC6-FEB5-7775-7B00-1378BDA44B18}"/>
              </a:ext>
            </a:extLst>
          </xdr:cNvPr>
          <xdr:cNvCxnSpPr/>
        </xdr:nvCxnSpPr>
        <xdr:spPr>
          <a:xfrm>
            <a:off x="5414727" y="2375188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1360</xdr:colOff>
      <xdr:row>36</xdr:row>
      <xdr:rowOff>57149</xdr:rowOff>
    </xdr:from>
    <xdr:to>
      <xdr:col>48</xdr:col>
      <xdr:colOff>0</xdr:colOff>
      <xdr:row>39</xdr:row>
      <xdr:rowOff>2526</xdr:rowOff>
    </xdr:to>
    <xdr:grpSp>
      <xdr:nvGrpSpPr>
        <xdr:cNvPr id="196" name="グループ化 195">
          <a:extLst>
            <a:ext uri="{FF2B5EF4-FFF2-40B4-BE49-F238E27FC236}">
              <a16:creationId xmlns:a16="http://schemas.microsoft.com/office/drawing/2014/main" id="{3F448B3E-D498-414C-BE42-D3A1C3F622C5}"/>
            </a:ext>
          </a:extLst>
        </xdr:cNvPr>
        <xdr:cNvGrpSpPr/>
      </xdr:nvGrpSpPr>
      <xdr:grpSpPr>
        <a:xfrm>
          <a:off x="7954735" y="6095999"/>
          <a:ext cx="1255940" cy="354952"/>
          <a:chOff x="8004682" y="6041570"/>
          <a:chExt cx="1261782" cy="356313"/>
        </a:xfrm>
      </xdr:grpSpPr>
      <xdr:sp macro="" textlink="">
        <xdr:nvSpPr>
          <xdr:cNvPr id="197" name="正方形/長方形 196">
            <a:extLst>
              <a:ext uri="{FF2B5EF4-FFF2-40B4-BE49-F238E27FC236}">
                <a16:creationId xmlns:a16="http://schemas.microsoft.com/office/drawing/2014/main" id="{B8E4433C-2224-695F-BF0C-305C48034295}"/>
              </a:ext>
            </a:extLst>
          </xdr:cNvPr>
          <xdr:cNvSpPr/>
        </xdr:nvSpPr>
        <xdr:spPr>
          <a:xfrm>
            <a:off x="8004682" y="6041570"/>
            <a:ext cx="1261782" cy="356255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98" name="直線コネクタ 197">
            <a:extLst>
              <a:ext uri="{FF2B5EF4-FFF2-40B4-BE49-F238E27FC236}">
                <a16:creationId xmlns:a16="http://schemas.microsoft.com/office/drawing/2014/main" id="{5EE5413F-54EF-2265-3252-62383CAA63DE}"/>
              </a:ext>
            </a:extLst>
          </xdr:cNvPr>
          <xdr:cNvCxnSpPr/>
        </xdr:nvCxnSpPr>
        <xdr:spPr>
          <a:xfrm>
            <a:off x="8453209" y="6044303"/>
            <a:ext cx="0" cy="3535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9" name="直線コネクタ 198">
            <a:extLst>
              <a:ext uri="{FF2B5EF4-FFF2-40B4-BE49-F238E27FC236}">
                <a16:creationId xmlns:a16="http://schemas.microsoft.com/office/drawing/2014/main" id="{B1064F0B-E969-1FB5-D63A-61476C1FA38F}"/>
              </a:ext>
            </a:extLst>
          </xdr:cNvPr>
          <xdr:cNvCxnSpPr/>
        </xdr:nvCxnSpPr>
        <xdr:spPr>
          <a:xfrm>
            <a:off x="8854149" y="6041570"/>
            <a:ext cx="0" cy="35612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53</xdr:colOff>
      <xdr:row>40</xdr:row>
      <xdr:rowOff>3176</xdr:rowOff>
    </xdr:from>
    <xdr:to>
      <xdr:col>48</xdr:col>
      <xdr:colOff>3175</xdr:colOff>
      <xdr:row>41</xdr:row>
      <xdr:rowOff>189816</xdr:rowOff>
    </xdr:to>
    <xdr:grpSp>
      <xdr:nvGrpSpPr>
        <xdr:cNvPr id="200" name="グループ化 199">
          <a:extLst>
            <a:ext uri="{FF2B5EF4-FFF2-40B4-BE49-F238E27FC236}">
              <a16:creationId xmlns:a16="http://schemas.microsoft.com/office/drawing/2014/main" id="{AED1E46F-4201-4F73-8E8F-000B4CBD3394}"/>
            </a:ext>
          </a:extLst>
        </xdr:cNvPr>
        <xdr:cNvGrpSpPr/>
      </xdr:nvGrpSpPr>
      <xdr:grpSpPr>
        <a:xfrm>
          <a:off x="7953428" y="6508751"/>
          <a:ext cx="1260422" cy="377140"/>
          <a:chOff x="7953428" y="2200274"/>
          <a:chExt cx="1260422" cy="419108"/>
        </a:xfrm>
      </xdr:grpSpPr>
      <xdr:sp macro="" textlink="">
        <xdr:nvSpPr>
          <xdr:cNvPr id="201" name="正方形/長方形 200">
            <a:extLst>
              <a:ext uri="{FF2B5EF4-FFF2-40B4-BE49-F238E27FC236}">
                <a16:creationId xmlns:a16="http://schemas.microsoft.com/office/drawing/2014/main" id="{F9E76E7E-F6E8-92DD-6067-BE79EE57BF77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02" name="直線コネクタ 201">
            <a:extLst>
              <a:ext uri="{FF2B5EF4-FFF2-40B4-BE49-F238E27FC236}">
                <a16:creationId xmlns:a16="http://schemas.microsoft.com/office/drawing/2014/main" id="{9F300439-A376-A27F-3EFD-1C525BAB3F2A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3" name="直線コネクタ 202">
            <a:extLst>
              <a:ext uri="{FF2B5EF4-FFF2-40B4-BE49-F238E27FC236}">
                <a16:creationId xmlns:a16="http://schemas.microsoft.com/office/drawing/2014/main" id="{74DE9762-E9A7-FA53-3A1A-1A02F4CC6D57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206428</xdr:colOff>
      <xdr:row>17</xdr:row>
      <xdr:rowOff>171447</xdr:rowOff>
    </xdr:from>
    <xdr:to>
      <xdr:col>54</xdr:col>
      <xdr:colOff>0</xdr:colOff>
      <xdr:row>20</xdr:row>
      <xdr:rowOff>2</xdr:rowOff>
    </xdr:to>
    <xdr:grpSp>
      <xdr:nvGrpSpPr>
        <xdr:cNvPr id="204" name="グループ化 203">
          <a:extLst>
            <a:ext uri="{FF2B5EF4-FFF2-40B4-BE49-F238E27FC236}">
              <a16:creationId xmlns:a16="http://schemas.microsoft.com/office/drawing/2014/main" id="{3AF38E3F-A82E-4A7D-9373-07FABADFAB19}"/>
            </a:ext>
          </a:extLst>
        </xdr:cNvPr>
        <xdr:cNvGrpSpPr/>
      </xdr:nvGrpSpPr>
      <xdr:grpSpPr>
        <a:xfrm>
          <a:off x="9207553" y="2266947"/>
          <a:ext cx="1260422" cy="419105"/>
          <a:chOff x="7953428" y="2200274"/>
          <a:chExt cx="1260422" cy="419108"/>
        </a:xfrm>
      </xdr:grpSpPr>
      <xdr:sp macro="" textlink="">
        <xdr:nvSpPr>
          <xdr:cNvPr id="205" name="正方形/長方形 204">
            <a:extLst>
              <a:ext uri="{FF2B5EF4-FFF2-40B4-BE49-F238E27FC236}">
                <a16:creationId xmlns:a16="http://schemas.microsoft.com/office/drawing/2014/main" id="{B621A934-927F-6E75-CD66-E65B2C3AA392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06" name="直線コネクタ 205">
            <a:extLst>
              <a:ext uri="{FF2B5EF4-FFF2-40B4-BE49-F238E27FC236}">
                <a16:creationId xmlns:a16="http://schemas.microsoft.com/office/drawing/2014/main" id="{F9F9124C-B4CD-ADEB-07FB-DF5BDE0A9D8C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7" name="直線コネクタ 206">
            <a:extLst>
              <a:ext uri="{FF2B5EF4-FFF2-40B4-BE49-F238E27FC236}">
                <a16:creationId xmlns:a16="http://schemas.microsoft.com/office/drawing/2014/main" id="{75E23EA1-DAC3-0B6D-4A9E-C1B9406C0DB8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206829</xdr:colOff>
      <xdr:row>36</xdr:row>
      <xdr:rowOff>55959</xdr:rowOff>
    </xdr:from>
    <xdr:to>
      <xdr:col>53</xdr:col>
      <xdr:colOff>205582</xdr:colOff>
      <xdr:row>38</xdr:row>
      <xdr:rowOff>180929</xdr:rowOff>
    </xdr:to>
    <xdr:grpSp>
      <xdr:nvGrpSpPr>
        <xdr:cNvPr id="208" name="グループ化 207">
          <a:extLst>
            <a:ext uri="{FF2B5EF4-FFF2-40B4-BE49-F238E27FC236}">
              <a16:creationId xmlns:a16="http://schemas.microsoft.com/office/drawing/2014/main" id="{88DF9C97-DE1E-4D44-9FA0-C709130AEEBD}"/>
            </a:ext>
          </a:extLst>
        </xdr:cNvPr>
        <xdr:cNvGrpSpPr/>
      </xdr:nvGrpSpPr>
      <xdr:grpSpPr>
        <a:xfrm>
          <a:off x="9207954" y="6094809"/>
          <a:ext cx="1256053" cy="353570"/>
          <a:chOff x="7957798" y="2200274"/>
          <a:chExt cx="1256052" cy="419108"/>
        </a:xfrm>
      </xdr:grpSpPr>
      <xdr:sp macro="" textlink="">
        <xdr:nvSpPr>
          <xdr:cNvPr id="209" name="正方形/長方形 208">
            <a:extLst>
              <a:ext uri="{FF2B5EF4-FFF2-40B4-BE49-F238E27FC236}">
                <a16:creationId xmlns:a16="http://schemas.microsoft.com/office/drawing/2014/main" id="{110BD56D-709B-3A0E-A805-F1747ABF3F15}"/>
              </a:ext>
            </a:extLst>
          </xdr:cNvPr>
          <xdr:cNvSpPr/>
        </xdr:nvSpPr>
        <xdr:spPr>
          <a:xfrm>
            <a:off x="7957798" y="2200274"/>
            <a:ext cx="125605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10" name="直線コネクタ 209">
            <a:extLst>
              <a:ext uri="{FF2B5EF4-FFF2-40B4-BE49-F238E27FC236}">
                <a16:creationId xmlns:a16="http://schemas.microsoft.com/office/drawing/2014/main" id="{173E1E95-8167-3F03-B636-BD079EA60F8C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1" name="直線コネクタ 210">
            <a:extLst>
              <a:ext uri="{FF2B5EF4-FFF2-40B4-BE49-F238E27FC236}">
                <a16:creationId xmlns:a16="http://schemas.microsoft.com/office/drawing/2014/main" id="{7FFB0D99-7835-43E8-6808-06F7CC14B3F5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205384</xdr:colOff>
      <xdr:row>40</xdr:row>
      <xdr:rowOff>2</xdr:rowOff>
    </xdr:from>
    <xdr:to>
      <xdr:col>54</xdr:col>
      <xdr:colOff>147</xdr:colOff>
      <xdr:row>41</xdr:row>
      <xdr:rowOff>189808</xdr:rowOff>
    </xdr:to>
    <xdr:grpSp>
      <xdr:nvGrpSpPr>
        <xdr:cNvPr id="212" name="グループ化 211">
          <a:extLst>
            <a:ext uri="{FF2B5EF4-FFF2-40B4-BE49-F238E27FC236}">
              <a16:creationId xmlns:a16="http://schemas.microsoft.com/office/drawing/2014/main" id="{7BBC3070-AA0C-4641-AE7A-0C5ABB3468D4}"/>
            </a:ext>
          </a:extLst>
        </xdr:cNvPr>
        <xdr:cNvGrpSpPr/>
      </xdr:nvGrpSpPr>
      <xdr:grpSpPr>
        <a:xfrm>
          <a:off x="9206509" y="6505577"/>
          <a:ext cx="1261613" cy="380306"/>
          <a:chOff x="7953428" y="2200274"/>
          <a:chExt cx="1260422" cy="419108"/>
        </a:xfrm>
      </xdr:grpSpPr>
      <xdr:sp macro="" textlink="">
        <xdr:nvSpPr>
          <xdr:cNvPr id="213" name="正方形/長方形 212">
            <a:extLst>
              <a:ext uri="{FF2B5EF4-FFF2-40B4-BE49-F238E27FC236}">
                <a16:creationId xmlns:a16="http://schemas.microsoft.com/office/drawing/2014/main" id="{C2122309-8036-CA55-493E-CC4571AFDD51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14" name="直線コネクタ 213">
            <a:extLst>
              <a:ext uri="{FF2B5EF4-FFF2-40B4-BE49-F238E27FC236}">
                <a16:creationId xmlns:a16="http://schemas.microsoft.com/office/drawing/2014/main" id="{FEB1023F-75C5-9FBD-4EBA-DFA6C819CE28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5" name="直線コネクタ 214">
            <a:extLst>
              <a:ext uri="{FF2B5EF4-FFF2-40B4-BE49-F238E27FC236}">
                <a16:creationId xmlns:a16="http://schemas.microsoft.com/office/drawing/2014/main" id="{B8DA9E06-04CC-F578-5BCE-AD65D0586019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648</xdr:colOff>
      <xdr:row>20</xdr:row>
      <xdr:rowOff>597</xdr:rowOff>
    </xdr:from>
    <xdr:to>
      <xdr:col>35</xdr:col>
      <xdr:colOff>647</xdr:colOff>
      <xdr:row>22</xdr:row>
      <xdr:rowOff>1</xdr:rowOff>
    </xdr:to>
    <xdr:grpSp>
      <xdr:nvGrpSpPr>
        <xdr:cNvPr id="216" name="グループ化 215">
          <a:extLst>
            <a:ext uri="{FF2B5EF4-FFF2-40B4-BE49-F238E27FC236}">
              <a16:creationId xmlns:a16="http://schemas.microsoft.com/office/drawing/2014/main" id="{266C0169-217A-4A74-91E4-D8FECB7664A7}"/>
            </a:ext>
          </a:extLst>
        </xdr:cNvPr>
        <xdr:cNvGrpSpPr/>
      </xdr:nvGrpSpPr>
      <xdr:grpSpPr>
        <a:xfrm>
          <a:off x="5544198" y="2686647"/>
          <a:ext cx="1200149" cy="418504"/>
          <a:chOff x="5530506" y="2211587"/>
          <a:chExt cx="1196577" cy="417785"/>
        </a:xfrm>
      </xdr:grpSpPr>
      <xdr:sp macro="" textlink="">
        <xdr:nvSpPr>
          <xdr:cNvPr id="217" name="正方形/長方形 216">
            <a:extLst>
              <a:ext uri="{FF2B5EF4-FFF2-40B4-BE49-F238E27FC236}">
                <a16:creationId xmlns:a16="http://schemas.microsoft.com/office/drawing/2014/main" id="{5F545B82-28F9-A4D1-D258-38D31AA1D959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18" name="直線コネクタ 217">
            <a:extLst>
              <a:ext uri="{FF2B5EF4-FFF2-40B4-BE49-F238E27FC236}">
                <a16:creationId xmlns:a16="http://schemas.microsoft.com/office/drawing/2014/main" id="{4D882FAC-E5CC-DD87-2B9F-5750071F1916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9" name="直線コネクタ 218">
            <a:extLst>
              <a:ext uri="{FF2B5EF4-FFF2-40B4-BE49-F238E27FC236}">
                <a16:creationId xmlns:a16="http://schemas.microsoft.com/office/drawing/2014/main" id="{FF801979-FEC9-DB46-C9ED-B0D13323DC39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1243</xdr:colOff>
      <xdr:row>22</xdr:row>
      <xdr:rowOff>1193</xdr:rowOff>
    </xdr:from>
    <xdr:to>
      <xdr:col>35</xdr:col>
      <xdr:colOff>1242</xdr:colOff>
      <xdr:row>24</xdr:row>
      <xdr:rowOff>596</xdr:rowOff>
    </xdr:to>
    <xdr:grpSp>
      <xdr:nvGrpSpPr>
        <xdr:cNvPr id="220" name="グループ化 219">
          <a:extLst>
            <a:ext uri="{FF2B5EF4-FFF2-40B4-BE49-F238E27FC236}">
              <a16:creationId xmlns:a16="http://schemas.microsoft.com/office/drawing/2014/main" id="{5B6E74FB-0E90-499C-95E3-A5D532B5EC36}"/>
            </a:ext>
          </a:extLst>
        </xdr:cNvPr>
        <xdr:cNvGrpSpPr/>
      </xdr:nvGrpSpPr>
      <xdr:grpSpPr>
        <a:xfrm>
          <a:off x="5544793" y="3106343"/>
          <a:ext cx="1200149" cy="418503"/>
          <a:chOff x="5530506" y="2211587"/>
          <a:chExt cx="1196577" cy="417785"/>
        </a:xfrm>
      </xdr:grpSpPr>
      <xdr:sp macro="" textlink="">
        <xdr:nvSpPr>
          <xdr:cNvPr id="221" name="正方形/長方形 220">
            <a:extLst>
              <a:ext uri="{FF2B5EF4-FFF2-40B4-BE49-F238E27FC236}">
                <a16:creationId xmlns:a16="http://schemas.microsoft.com/office/drawing/2014/main" id="{7825FC20-D130-5859-64B6-845095BF0618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22" name="直線コネクタ 221">
            <a:extLst>
              <a:ext uri="{FF2B5EF4-FFF2-40B4-BE49-F238E27FC236}">
                <a16:creationId xmlns:a16="http://schemas.microsoft.com/office/drawing/2014/main" id="{84BB41B4-10C6-5A8E-767E-D305F4F0A90D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3" name="直線コネクタ 222">
            <a:extLst>
              <a:ext uri="{FF2B5EF4-FFF2-40B4-BE49-F238E27FC236}">
                <a16:creationId xmlns:a16="http://schemas.microsoft.com/office/drawing/2014/main" id="{F6F1EBBE-6FA1-8B0E-29A7-B69EDB3BF24A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0</xdr:colOff>
      <xdr:row>24</xdr:row>
      <xdr:rowOff>0</xdr:rowOff>
    </xdr:from>
    <xdr:to>
      <xdr:col>35</xdr:col>
      <xdr:colOff>1360</xdr:colOff>
      <xdr:row>26</xdr:row>
      <xdr:rowOff>0</xdr:rowOff>
    </xdr:to>
    <xdr:grpSp>
      <xdr:nvGrpSpPr>
        <xdr:cNvPr id="224" name="グループ化 223">
          <a:extLst>
            <a:ext uri="{FF2B5EF4-FFF2-40B4-BE49-F238E27FC236}">
              <a16:creationId xmlns:a16="http://schemas.microsoft.com/office/drawing/2014/main" id="{461C385A-F23A-40BE-BE9A-BD0B5A2E5E09}"/>
            </a:ext>
          </a:extLst>
        </xdr:cNvPr>
        <xdr:cNvGrpSpPr/>
      </xdr:nvGrpSpPr>
      <xdr:grpSpPr>
        <a:xfrm>
          <a:off x="5543550" y="3524250"/>
          <a:ext cx="1201510" cy="419100"/>
          <a:chOff x="5530506" y="2211587"/>
          <a:chExt cx="1196577" cy="417785"/>
        </a:xfrm>
      </xdr:grpSpPr>
      <xdr:sp macro="" textlink="">
        <xdr:nvSpPr>
          <xdr:cNvPr id="225" name="正方形/長方形 224">
            <a:extLst>
              <a:ext uri="{FF2B5EF4-FFF2-40B4-BE49-F238E27FC236}">
                <a16:creationId xmlns:a16="http://schemas.microsoft.com/office/drawing/2014/main" id="{13135736-3D8B-5A33-FB84-C144F9BA027E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26" name="直線コネクタ 225">
            <a:extLst>
              <a:ext uri="{FF2B5EF4-FFF2-40B4-BE49-F238E27FC236}">
                <a16:creationId xmlns:a16="http://schemas.microsoft.com/office/drawing/2014/main" id="{4098A262-3389-DE79-5D04-E02C6D641062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7" name="直線コネクタ 226">
            <a:extLst>
              <a:ext uri="{FF2B5EF4-FFF2-40B4-BE49-F238E27FC236}">
                <a16:creationId xmlns:a16="http://schemas.microsoft.com/office/drawing/2014/main" id="{D24DAA3C-15A2-5832-C904-A13D51351E98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0</xdr:colOff>
      <xdr:row>26</xdr:row>
      <xdr:rowOff>0</xdr:rowOff>
    </xdr:from>
    <xdr:to>
      <xdr:col>35</xdr:col>
      <xdr:colOff>1360</xdr:colOff>
      <xdr:row>28</xdr:row>
      <xdr:rowOff>594</xdr:rowOff>
    </xdr:to>
    <xdr:grpSp>
      <xdr:nvGrpSpPr>
        <xdr:cNvPr id="228" name="グループ化 227">
          <a:extLst>
            <a:ext uri="{FF2B5EF4-FFF2-40B4-BE49-F238E27FC236}">
              <a16:creationId xmlns:a16="http://schemas.microsoft.com/office/drawing/2014/main" id="{83D103C8-455F-4593-8523-83DCABCBDE23}"/>
            </a:ext>
          </a:extLst>
        </xdr:cNvPr>
        <xdr:cNvGrpSpPr/>
      </xdr:nvGrpSpPr>
      <xdr:grpSpPr>
        <a:xfrm>
          <a:off x="5543550" y="3943350"/>
          <a:ext cx="1201510" cy="419694"/>
          <a:chOff x="5530506" y="2211587"/>
          <a:chExt cx="1196577" cy="417785"/>
        </a:xfrm>
      </xdr:grpSpPr>
      <xdr:sp macro="" textlink="">
        <xdr:nvSpPr>
          <xdr:cNvPr id="229" name="正方形/長方形 228">
            <a:extLst>
              <a:ext uri="{FF2B5EF4-FFF2-40B4-BE49-F238E27FC236}">
                <a16:creationId xmlns:a16="http://schemas.microsoft.com/office/drawing/2014/main" id="{F17309E1-A530-6748-102B-F0FD9749FFC5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0" name="直線コネクタ 229">
            <a:extLst>
              <a:ext uri="{FF2B5EF4-FFF2-40B4-BE49-F238E27FC236}">
                <a16:creationId xmlns:a16="http://schemas.microsoft.com/office/drawing/2014/main" id="{B938BD03-CB9E-CB7A-3FCD-B441627B2003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1" name="直線コネクタ 230">
            <a:extLst>
              <a:ext uri="{FF2B5EF4-FFF2-40B4-BE49-F238E27FC236}">
                <a16:creationId xmlns:a16="http://schemas.microsoft.com/office/drawing/2014/main" id="{4EFA1484-04E9-81D2-9CB1-66F108993464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52</xdr:colOff>
      <xdr:row>28</xdr:row>
      <xdr:rowOff>1</xdr:rowOff>
    </xdr:from>
    <xdr:to>
      <xdr:col>35</xdr:col>
      <xdr:colOff>51</xdr:colOff>
      <xdr:row>30</xdr:row>
      <xdr:rowOff>1190</xdr:rowOff>
    </xdr:to>
    <xdr:grpSp>
      <xdr:nvGrpSpPr>
        <xdr:cNvPr id="232" name="グループ化 231">
          <a:extLst>
            <a:ext uri="{FF2B5EF4-FFF2-40B4-BE49-F238E27FC236}">
              <a16:creationId xmlns:a16="http://schemas.microsoft.com/office/drawing/2014/main" id="{ACE0D285-38B4-45E9-AB0E-90DB60BEBA01}"/>
            </a:ext>
          </a:extLst>
        </xdr:cNvPr>
        <xdr:cNvGrpSpPr/>
      </xdr:nvGrpSpPr>
      <xdr:grpSpPr>
        <a:xfrm>
          <a:off x="5543602" y="4362451"/>
          <a:ext cx="1200149" cy="420289"/>
          <a:chOff x="5530506" y="2211587"/>
          <a:chExt cx="1196577" cy="417785"/>
        </a:xfrm>
      </xdr:grpSpPr>
      <xdr:sp macro="" textlink="">
        <xdr:nvSpPr>
          <xdr:cNvPr id="233" name="正方形/長方形 232">
            <a:extLst>
              <a:ext uri="{FF2B5EF4-FFF2-40B4-BE49-F238E27FC236}">
                <a16:creationId xmlns:a16="http://schemas.microsoft.com/office/drawing/2014/main" id="{7FC1E009-33CA-84E3-54E0-ACB0E0BAD2E8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4" name="直線コネクタ 233">
            <a:extLst>
              <a:ext uri="{FF2B5EF4-FFF2-40B4-BE49-F238E27FC236}">
                <a16:creationId xmlns:a16="http://schemas.microsoft.com/office/drawing/2014/main" id="{AA516479-7F55-ACD4-4736-A4C31E4371ED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5" name="直線コネクタ 234">
            <a:extLst>
              <a:ext uri="{FF2B5EF4-FFF2-40B4-BE49-F238E27FC236}">
                <a16:creationId xmlns:a16="http://schemas.microsoft.com/office/drawing/2014/main" id="{56CB3B80-53CE-59EA-720A-E9AEE0ACEAD9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647</xdr:colOff>
      <xdr:row>30</xdr:row>
      <xdr:rowOff>598</xdr:rowOff>
    </xdr:from>
    <xdr:to>
      <xdr:col>35</xdr:col>
      <xdr:colOff>646</xdr:colOff>
      <xdr:row>32</xdr:row>
      <xdr:rowOff>1</xdr:rowOff>
    </xdr:to>
    <xdr:grpSp>
      <xdr:nvGrpSpPr>
        <xdr:cNvPr id="236" name="グループ化 235">
          <a:extLst>
            <a:ext uri="{FF2B5EF4-FFF2-40B4-BE49-F238E27FC236}">
              <a16:creationId xmlns:a16="http://schemas.microsoft.com/office/drawing/2014/main" id="{E23CECD1-643F-495B-A070-43FF6E139AC6}"/>
            </a:ext>
          </a:extLst>
        </xdr:cNvPr>
        <xdr:cNvGrpSpPr/>
      </xdr:nvGrpSpPr>
      <xdr:grpSpPr>
        <a:xfrm>
          <a:off x="5544197" y="4782148"/>
          <a:ext cx="1200149" cy="418503"/>
          <a:chOff x="5530506" y="2211587"/>
          <a:chExt cx="1196577" cy="417785"/>
        </a:xfrm>
      </xdr:grpSpPr>
      <xdr:sp macro="" textlink="">
        <xdr:nvSpPr>
          <xdr:cNvPr id="237" name="正方形/長方形 236">
            <a:extLst>
              <a:ext uri="{FF2B5EF4-FFF2-40B4-BE49-F238E27FC236}">
                <a16:creationId xmlns:a16="http://schemas.microsoft.com/office/drawing/2014/main" id="{884D7CAD-8107-4E0A-5DBB-5182F9456C3A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8" name="直線コネクタ 237">
            <a:extLst>
              <a:ext uri="{FF2B5EF4-FFF2-40B4-BE49-F238E27FC236}">
                <a16:creationId xmlns:a16="http://schemas.microsoft.com/office/drawing/2014/main" id="{AA067023-AA60-5774-DDC2-F67AC3C37DA8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9" name="直線コネクタ 238">
            <a:extLst>
              <a:ext uri="{FF2B5EF4-FFF2-40B4-BE49-F238E27FC236}">
                <a16:creationId xmlns:a16="http://schemas.microsoft.com/office/drawing/2014/main" id="{E2C51B17-1FA1-EC99-E916-1240E986BB8A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1242</xdr:colOff>
      <xdr:row>32</xdr:row>
      <xdr:rowOff>1193</xdr:rowOff>
    </xdr:from>
    <xdr:to>
      <xdr:col>35</xdr:col>
      <xdr:colOff>1241</xdr:colOff>
      <xdr:row>34</xdr:row>
      <xdr:rowOff>596</xdr:rowOff>
    </xdr:to>
    <xdr:grpSp>
      <xdr:nvGrpSpPr>
        <xdr:cNvPr id="240" name="グループ化 239">
          <a:extLst>
            <a:ext uri="{FF2B5EF4-FFF2-40B4-BE49-F238E27FC236}">
              <a16:creationId xmlns:a16="http://schemas.microsoft.com/office/drawing/2014/main" id="{00C88AB0-B781-44C4-9B7F-72A2B32574A6}"/>
            </a:ext>
          </a:extLst>
        </xdr:cNvPr>
        <xdr:cNvGrpSpPr/>
      </xdr:nvGrpSpPr>
      <xdr:grpSpPr>
        <a:xfrm>
          <a:off x="5544792" y="5201843"/>
          <a:ext cx="1200149" cy="418503"/>
          <a:chOff x="5530506" y="2211587"/>
          <a:chExt cx="1196577" cy="417785"/>
        </a:xfrm>
      </xdr:grpSpPr>
      <xdr:sp macro="" textlink="">
        <xdr:nvSpPr>
          <xdr:cNvPr id="241" name="正方形/長方形 240">
            <a:extLst>
              <a:ext uri="{FF2B5EF4-FFF2-40B4-BE49-F238E27FC236}">
                <a16:creationId xmlns:a16="http://schemas.microsoft.com/office/drawing/2014/main" id="{246F7687-B20E-2736-1ABC-BD4CC3318681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42" name="直線コネクタ 241">
            <a:extLst>
              <a:ext uri="{FF2B5EF4-FFF2-40B4-BE49-F238E27FC236}">
                <a16:creationId xmlns:a16="http://schemas.microsoft.com/office/drawing/2014/main" id="{F0445691-1C28-DA69-E16C-342F3B25C26B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3" name="直線コネクタ 242">
            <a:extLst>
              <a:ext uri="{FF2B5EF4-FFF2-40B4-BE49-F238E27FC236}">
                <a16:creationId xmlns:a16="http://schemas.microsoft.com/office/drawing/2014/main" id="{6266ADA7-9028-8357-B716-AAFE286FAFCA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1</xdr:colOff>
      <xdr:row>34</xdr:row>
      <xdr:rowOff>342</xdr:rowOff>
    </xdr:from>
    <xdr:to>
      <xdr:col>35</xdr:col>
      <xdr:colOff>1360</xdr:colOff>
      <xdr:row>35</xdr:row>
      <xdr:rowOff>206829</xdr:rowOff>
    </xdr:to>
    <xdr:grpSp>
      <xdr:nvGrpSpPr>
        <xdr:cNvPr id="244" name="グループ化 243">
          <a:extLst>
            <a:ext uri="{FF2B5EF4-FFF2-40B4-BE49-F238E27FC236}">
              <a16:creationId xmlns:a16="http://schemas.microsoft.com/office/drawing/2014/main" id="{FD21000F-BF6A-4365-9136-864DCDEAB634}"/>
            </a:ext>
          </a:extLst>
        </xdr:cNvPr>
        <xdr:cNvGrpSpPr/>
      </xdr:nvGrpSpPr>
      <xdr:grpSpPr>
        <a:xfrm>
          <a:off x="5543551" y="5620092"/>
          <a:ext cx="1201509" cy="416037"/>
          <a:chOff x="5530506" y="2211587"/>
          <a:chExt cx="1196577" cy="417785"/>
        </a:xfrm>
      </xdr:grpSpPr>
      <xdr:sp macro="" textlink="">
        <xdr:nvSpPr>
          <xdr:cNvPr id="245" name="正方形/長方形 244">
            <a:extLst>
              <a:ext uri="{FF2B5EF4-FFF2-40B4-BE49-F238E27FC236}">
                <a16:creationId xmlns:a16="http://schemas.microsoft.com/office/drawing/2014/main" id="{5B32AD53-9C92-362D-CEFD-90848EF79147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46" name="直線コネクタ 245">
            <a:extLst>
              <a:ext uri="{FF2B5EF4-FFF2-40B4-BE49-F238E27FC236}">
                <a16:creationId xmlns:a16="http://schemas.microsoft.com/office/drawing/2014/main" id="{2035C442-6481-11D1-2FD9-B8391C1ADC6E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7" name="直線コネクタ 246">
            <a:extLst>
              <a:ext uri="{FF2B5EF4-FFF2-40B4-BE49-F238E27FC236}">
                <a16:creationId xmlns:a16="http://schemas.microsoft.com/office/drawing/2014/main" id="{70578570-7BFC-674A-E96C-60476B946AB8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649</xdr:colOff>
      <xdr:row>18</xdr:row>
      <xdr:rowOff>596</xdr:rowOff>
    </xdr:from>
    <xdr:to>
      <xdr:col>42</xdr:col>
      <xdr:colOff>0</xdr:colOff>
      <xdr:row>20</xdr:row>
      <xdr:rowOff>0</xdr:rowOff>
    </xdr:to>
    <xdr:grpSp>
      <xdr:nvGrpSpPr>
        <xdr:cNvPr id="248" name="グループ化 247">
          <a:extLst>
            <a:ext uri="{FF2B5EF4-FFF2-40B4-BE49-F238E27FC236}">
              <a16:creationId xmlns:a16="http://schemas.microsoft.com/office/drawing/2014/main" id="{85D3B68D-6DCB-4B3A-899D-B0C410E3256D}"/>
            </a:ext>
          </a:extLst>
        </xdr:cNvPr>
        <xdr:cNvGrpSpPr/>
      </xdr:nvGrpSpPr>
      <xdr:grpSpPr>
        <a:xfrm>
          <a:off x="6744349" y="2267546"/>
          <a:ext cx="1209026" cy="418504"/>
          <a:chOff x="5530506" y="2211587"/>
          <a:chExt cx="1196577" cy="417785"/>
        </a:xfrm>
      </xdr:grpSpPr>
      <xdr:sp macro="" textlink="">
        <xdr:nvSpPr>
          <xdr:cNvPr id="249" name="正方形/長方形 248">
            <a:extLst>
              <a:ext uri="{FF2B5EF4-FFF2-40B4-BE49-F238E27FC236}">
                <a16:creationId xmlns:a16="http://schemas.microsoft.com/office/drawing/2014/main" id="{50734650-7246-652E-E2F1-1195A120563B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50" name="直線コネクタ 249">
            <a:extLst>
              <a:ext uri="{FF2B5EF4-FFF2-40B4-BE49-F238E27FC236}">
                <a16:creationId xmlns:a16="http://schemas.microsoft.com/office/drawing/2014/main" id="{63F26591-2384-C2E1-7522-2CAEED5E2BE6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1" name="直線コネクタ 250">
            <a:extLst>
              <a:ext uri="{FF2B5EF4-FFF2-40B4-BE49-F238E27FC236}">
                <a16:creationId xmlns:a16="http://schemas.microsoft.com/office/drawing/2014/main" id="{3456C903-5F65-BA9F-E571-10DE71B15470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649</xdr:colOff>
      <xdr:row>20</xdr:row>
      <xdr:rowOff>596</xdr:rowOff>
    </xdr:from>
    <xdr:to>
      <xdr:col>42</xdr:col>
      <xdr:colOff>1360</xdr:colOff>
      <xdr:row>22</xdr:row>
      <xdr:rowOff>0</xdr:rowOff>
    </xdr:to>
    <xdr:grpSp>
      <xdr:nvGrpSpPr>
        <xdr:cNvPr id="252" name="グループ化 251">
          <a:extLst>
            <a:ext uri="{FF2B5EF4-FFF2-40B4-BE49-F238E27FC236}">
              <a16:creationId xmlns:a16="http://schemas.microsoft.com/office/drawing/2014/main" id="{4EE8E63A-A967-40B2-99CE-E940B7759DD2}"/>
            </a:ext>
          </a:extLst>
        </xdr:cNvPr>
        <xdr:cNvGrpSpPr/>
      </xdr:nvGrpSpPr>
      <xdr:grpSpPr>
        <a:xfrm>
          <a:off x="6744349" y="2686646"/>
          <a:ext cx="1210386" cy="418504"/>
          <a:chOff x="5530506" y="2211587"/>
          <a:chExt cx="1196577" cy="417785"/>
        </a:xfrm>
      </xdr:grpSpPr>
      <xdr:sp macro="" textlink="">
        <xdr:nvSpPr>
          <xdr:cNvPr id="253" name="正方形/長方形 252">
            <a:extLst>
              <a:ext uri="{FF2B5EF4-FFF2-40B4-BE49-F238E27FC236}">
                <a16:creationId xmlns:a16="http://schemas.microsoft.com/office/drawing/2014/main" id="{CFC10165-DFA1-C1CF-FFBA-D8D0175690B3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54" name="直線コネクタ 253">
            <a:extLst>
              <a:ext uri="{FF2B5EF4-FFF2-40B4-BE49-F238E27FC236}">
                <a16:creationId xmlns:a16="http://schemas.microsoft.com/office/drawing/2014/main" id="{0826C46B-9283-EFCC-1479-08D661B59D4C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5" name="直線コネクタ 254">
            <a:extLst>
              <a:ext uri="{FF2B5EF4-FFF2-40B4-BE49-F238E27FC236}">
                <a16:creationId xmlns:a16="http://schemas.microsoft.com/office/drawing/2014/main" id="{92CEF9C5-EB08-700D-CF8F-85B0F905E6DF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649</xdr:colOff>
      <xdr:row>22</xdr:row>
      <xdr:rowOff>596</xdr:rowOff>
    </xdr:from>
    <xdr:to>
      <xdr:col>42</xdr:col>
      <xdr:colOff>1360</xdr:colOff>
      <xdr:row>24</xdr:row>
      <xdr:rowOff>0</xdr:rowOff>
    </xdr:to>
    <xdr:grpSp>
      <xdr:nvGrpSpPr>
        <xdr:cNvPr id="256" name="グループ化 255">
          <a:extLst>
            <a:ext uri="{FF2B5EF4-FFF2-40B4-BE49-F238E27FC236}">
              <a16:creationId xmlns:a16="http://schemas.microsoft.com/office/drawing/2014/main" id="{72FD6104-846D-4C40-A24F-FD96C349022B}"/>
            </a:ext>
          </a:extLst>
        </xdr:cNvPr>
        <xdr:cNvGrpSpPr/>
      </xdr:nvGrpSpPr>
      <xdr:grpSpPr>
        <a:xfrm>
          <a:off x="6744349" y="3105746"/>
          <a:ext cx="1210386" cy="418504"/>
          <a:chOff x="5530506" y="2211587"/>
          <a:chExt cx="1196577" cy="417785"/>
        </a:xfrm>
      </xdr:grpSpPr>
      <xdr:sp macro="" textlink="">
        <xdr:nvSpPr>
          <xdr:cNvPr id="257" name="正方形/長方形 256">
            <a:extLst>
              <a:ext uri="{FF2B5EF4-FFF2-40B4-BE49-F238E27FC236}">
                <a16:creationId xmlns:a16="http://schemas.microsoft.com/office/drawing/2014/main" id="{835B3B2B-195E-81B6-618E-95C6E78E2A13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58" name="直線コネクタ 257">
            <a:extLst>
              <a:ext uri="{FF2B5EF4-FFF2-40B4-BE49-F238E27FC236}">
                <a16:creationId xmlns:a16="http://schemas.microsoft.com/office/drawing/2014/main" id="{C68CE420-8499-DFCF-74E3-4AD4C335C745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9" name="直線コネクタ 258">
            <a:extLst>
              <a:ext uri="{FF2B5EF4-FFF2-40B4-BE49-F238E27FC236}">
                <a16:creationId xmlns:a16="http://schemas.microsoft.com/office/drawing/2014/main" id="{8C04CCCC-69A2-82B3-2C8F-43C722523F4B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649</xdr:colOff>
      <xdr:row>24</xdr:row>
      <xdr:rowOff>596</xdr:rowOff>
    </xdr:from>
    <xdr:to>
      <xdr:col>42</xdr:col>
      <xdr:colOff>1360</xdr:colOff>
      <xdr:row>26</xdr:row>
      <xdr:rowOff>0</xdr:rowOff>
    </xdr:to>
    <xdr:grpSp>
      <xdr:nvGrpSpPr>
        <xdr:cNvPr id="260" name="グループ化 259">
          <a:extLst>
            <a:ext uri="{FF2B5EF4-FFF2-40B4-BE49-F238E27FC236}">
              <a16:creationId xmlns:a16="http://schemas.microsoft.com/office/drawing/2014/main" id="{659C78D2-F8A5-4CDA-B34D-16AF03C42290}"/>
            </a:ext>
          </a:extLst>
        </xdr:cNvPr>
        <xdr:cNvGrpSpPr/>
      </xdr:nvGrpSpPr>
      <xdr:grpSpPr>
        <a:xfrm>
          <a:off x="6744349" y="3524846"/>
          <a:ext cx="1210386" cy="418504"/>
          <a:chOff x="5530506" y="2211587"/>
          <a:chExt cx="1196577" cy="417785"/>
        </a:xfrm>
      </xdr:grpSpPr>
      <xdr:sp macro="" textlink="">
        <xdr:nvSpPr>
          <xdr:cNvPr id="261" name="正方形/長方形 260">
            <a:extLst>
              <a:ext uri="{FF2B5EF4-FFF2-40B4-BE49-F238E27FC236}">
                <a16:creationId xmlns:a16="http://schemas.microsoft.com/office/drawing/2014/main" id="{0BFB868E-048C-7153-AB83-43652AA59CB0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62" name="直線コネクタ 261">
            <a:extLst>
              <a:ext uri="{FF2B5EF4-FFF2-40B4-BE49-F238E27FC236}">
                <a16:creationId xmlns:a16="http://schemas.microsoft.com/office/drawing/2014/main" id="{B51CBA51-2A7A-7F11-3E9D-0EC36B20509F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3" name="直線コネクタ 262">
            <a:extLst>
              <a:ext uri="{FF2B5EF4-FFF2-40B4-BE49-F238E27FC236}">
                <a16:creationId xmlns:a16="http://schemas.microsoft.com/office/drawing/2014/main" id="{7266F1C2-5B49-7A53-BF32-F2FB941C243D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649</xdr:colOff>
      <xdr:row>26</xdr:row>
      <xdr:rowOff>596</xdr:rowOff>
    </xdr:from>
    <xdr:to>
      <xdr:col>42</xdr:col>
      <xdr:colOff>1360</xdr:colOff>
      <xdr:row>28</xdr:row>
      <xdr:rowOff>0</xdr:rowOff>
    </xdr:to>
    <xdr:grpSp>
      <xdr:nvGrpSpPr>
        <xdr:cNvPr id="264" name="グループ化 263">
          <a:extLst>
            <a:ext uri="{FF2B5EF4-FFF2-40B4-BE49-F238E27FC236}">
              <a16:creationId xmlns:a16="http://schemas.microsoft.com/office/drawing/2014/main" id="{6636C5CB-F7D8-42F6-B752-75D1B8402476}"/>
            </a:ext>
          </a:extLst>
        </xdr:cNvPr>
        <xdr:cNvGrpSpPr/>
      </xdr:nvGrpSpPr>
      <xdr:grpSpPr>
        <a:xfrm>
          <a:off x="6744349" y="3943946"/>
          <a:ext cx="1210386" cy="418504"/>
          <a:chOff x="5530506" y="2211587"/>
          <a:chExt cx="1196577" cy="417785"/>
        </a:xfrm>
      </xdr:grpSpPr>
      <xdr:sp macro="" textlink="">
        <xdr:nvSpPr>
          <xdr:cNvPr id="265" name="正方形/長方形 264">
            <a:extLst>
              <a:ext uri="{FF2B5EF4-FFF2-40B4-BE49-F238E27FC236}">
                <a16:creationId xmlns:a16="http://schemas.microsoft.com/office/drawing/2014/main" id="{1BAC5431-5BFC-FDF9-229D-6FD0045E9F1B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66" name="直線コネクタ 265">
            <a:extLst>
              <a:ext uri="{FF2B5EF4-FFF2-40B4-BE49-F238E27FC236}">
                <a16:creationId xmlns:a16="http://schemas.microsoft.com/office/drawing/2014/main" id="{3E609116-C577-6AD6-0E6A-1EB4D8159AE5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7" name="直線コネクタ 266">
            <a:extLst>
              <a:ext uri="{FF2B5EF4-FFF2-40B4-BE49-F238E27FC236}">
                <a16:creationId xmlns:a16="http://schemas.microsoft.com/office/drawing/2014/main" id="{EF45CD92-49E9-107A-8BAD-38B4708E9D88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649</xdr:colOff>
      <xdr:row>28</xdr:row>
      <xdr:rowOff>596</xdr:rowOff>
    </xdr:from>
    <xdr:to>
      <xdr:col>42</xdr:col>
      <xdr:colOff>1360</xdr:colOff>
      <xdr:row>30</xdr:row>
      <xdr:rowOff>0</xdr:rowOff>
    </xdr:to>
    <xdr:grpSp>
      <xdr:nvGrpSpPr>
        <xdr:cNvPr id="268" name="グループ化 267">
          <a:extLst>
            <a:ext uri="{FF2B5EF4-FFF2-40B4-BE49-F238E27FC236}">
              <a16:creationId xmlns:a16="http://schemas.microsoft.com/office/drawing/2014/main" id="{528AC246-40B9-4C66-BB6A-EF6172F67AC0}"/>
            </a:ext>
          </a:extLst>
        </xdr:cNvPr>
        <xdr:cNvGrpSpPr/>
      </xdr:nvGrpSpPr>
      <xdr:grpSpPr>
        <a:xfrm>
          <a:off x="6744349" y="4363046"/>
          <a:ext cx="1210386" cy="418504"/>
          <a:chOff x="5530506" y="2211587"/>
          <a:chExt cx="1196577" cy="417785"/>
        </a:xfrm>
      </xdr:grpSpPr>
      <xdr:sp macro="" textlink="">
        <xdr:nvSpPr>
          <xdr:cNvPr id="269" name="正方形/長方形 268">
            <a:extLst>
              <a:ext uri="{FF2B5EF4-FFF2-40B4-BE49-F238E27FC236}">
                <a16:creationId xmlns:a16="http://schemas.microsoft.com/office/drawing/2014/main" id="{B34170B7-6E19-934D-EB73-ADC7CD6C95D2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70" name="直線コネクタ 269">
            <a:extLst>
              <a:ext uri="{FF2B5EF4-FFF2-40B4-BE49-F238E27FC236}">
                <a16:creationId xmlns:a16="http://schemas.microsoft.com/office/drawing/2014/main" id="{84606486-9525-11C1-B25C-99888477B839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1" name="直線コネクタ 270">
            <a:extLst>
              <a:ext uri="{FF2B5EF4-FFF2-40B4-BE49-F238E27FC236}">
                <a16:creationId xmlns:a16="http://schemas.microsoft.com/office/drawing/2014/main" id="{A7BD5A3C-BEA5-229C-25A1-A496095607B6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649</xdr:colOff>
      <xdr:row>32</xdr:row>
      <xdr:rowOff>596</xdr:rowOff>
    </xdr:from>
    <xdr:to>
      <xdr:col>42</xdr:col>
      <xdr:colOff>1360</xdr:colOff>
      <xdr:row>34</xdr:row>
      <xdr:rowOff>0</xdr:rowOff>
    </xdr:to>
    <xdr:grpSp>
      <xdr:nvGrpSpPr>
        <xdr:cNvPr id="276" name="グループ化 275">
          <a:extLst>
            <a:ext uri="{FF2B5EF4-FFF2-40B4-BE49-F238E27FC236}">
              <a16:creationId xmlns:a16="http://schemas.microsoft.com/office/drawing/2014/main" id="{84F0D741-266A-4BB5-AA5B-72575201D111}"/>
            </a:ext>
          </a:extLst>
        </xdr:cNvPr>
        <xdr:cNvGrpSpPr/>
      </xdr:nvGrpSpPr>
      <xdr:grpSpPr>
        <a:xfrm>
          <a:off x="6744349" y="5201246"/>
          <a:ext cx="1210386" cy="418504"/>
          <a:chOff x="5530506" y="2211587"/>
          <a:chExt cx="1196577" cy="417785"/>
        </a:xfrm>
      </xdr:grpSpPr>
      <xdr:sp macro="" textlink="">
        <xdr:nvSpPr>
          <xdr:cNvPr id="277" name="正方形/長方形 276">
            <a:extLst>
              <a:ext uri="{FF2B5EF4-FFF2-40B4-BE49-F238E27FC236}">
                <a16:creationId xmlns:a16="http://schemas.microsoft.com/office/drawing/2014/main" id="{AF5C3AC7-CEBF-0437-4965-3C12F8383E6F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78" name="直線コネクタ 277">
            <a:extLst>
              <a:ext uri="{FF2B5EF4-FFF2-40B4-BE49-F238E27FC236}">
                <a16:creationId xmlns:a16="http://schemas.microsoft.com/office/drawing/2014/main" id="{E22F6AA4-13DC-F622-50B8-1C7FEA60A8EC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9" name="直線コネクタ 278">
            <a:extLst>
              <a:ext uri="{FF2B5EF4-FFF2-40B4-BE49-F238E27FC236}">
                <a16:creationId xmlns:a16="http://schemas.microsoft.com/office/drawing/2014/main" id="{54236801-01F7-7958-85DC-C3E56779C69F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649</xdr:colOff>
      <xdr:row>34</xdr:row>
      <xdr:rowOff>596</xdr:rowOff>
    </xdr:from>
    <xdr:to>
      <xdr:col>42</xdr:col>
      <xdr:colOff>1360</xdr:colOff>
      <xdr:row>36</xdr:row>
      <xdr:rowOff>0</xdr:rowOff>
    </xdr:to>
    <xdr:grpSp>
      <xdr:nvGrpSpPr>
        <xdr:cNvPr id="280" name="グループ化 279">
          <a:extLst>
            <a:ext uri="{FF2B5EF4-FFF2-40B4-BE49-F238E27FC236}">
              <a16:creationId xmlns:a16="http://schemas.microsoft.com/office/drawing/2014/main" id="{91492DD6-2C29-43F5-8FD8-32371CCE8223}"/>
            </a:ext>
          </a:extLst>
        </xdr:cNvPr>
        <xdr:cNvGrpSpPr/>
      </xdr:nvGrpSpPr>
      <xdr:grpSpPr>
        <a:xfrm>
          <a:off x="6744349" y="5620346"/>
          <a:ext cx="1210386" cy="418504"/>
          <a:chOff x="5530506" y="2211587"/>
          <a:chExt cx="1196577" cy="417785"/>
        </a:xfrm>
      </xdr:grpSpPr>
      <xdr:sp macro="" textlink="">
        <xdr:nvSpPr>
          <xdr:cNvPr id="281" name="正方形/長方形 280">
            <a:extLst>
              <a:ext uri="{FF2B5EF4-FFF2-40B4-BE49-F238E27FC236}">
                <a16:creationId xmlns:a16="http://schemas.microsoft.com/office/drawing/2014/main" id="{B86D21DD-8048-ED5E-1063-BEE54005F2D5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82" name="直線コネクタ 281">
            <a:extLst>
              <a:ext uri="{FF2B5EF4-FFF2-40B4-BE49-F238E27FC236}">
                <a16:creationId xmlns:a16="http://schemas.microsoft.com/office/drawing/2014/main" id="{A5EEFD94-7FEB-5BB0-ADA3-3DAB8941F1D9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3" name="直線コネクタ 282">
            <a:extLst>
              <a:ext uri="{FF2B5EF4-FFF2-40B4-BE49-F238E27FC236}">
                <a16:creationId xmlns:a16="http://schemas.microsoft.com/office/drawing/2014/main" id="{0D1C48F0-902B-ED80-0A8C-6FD3F59F2777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53</xdr:colOff>
      <xdr:row>33</xdr:row>
      <xdr:rowOff>209549</xdr:rowOff>
    </xdr:from>
    <xdr:to>
      <xdr:col>48</xdr:col>
      <xdr:colOff>3175</xdr:colOff>
      <xdr:row>36</xdr:row>
      <xdr:rowOff>0</xdr:rowOff>
    </xdr:to>
    <xdr:grpSp>
      <xdr:nvGrpSpPr>
        <xdr:cNvPr id="284" name="グループ化 283">
          <a:extLst>
            <a:ext uri="{FF2B5EF4-FFF2-40B4-BE49-F238E27FC236}">
              <a16:creationId xmlns:a16="http://schemas.microsoft.com/office/drawing/2014/main" id="{E2714177-680A-4381-B4B9-286EBDA0DEC3}"/>
            </a:ext>
          </a:extLst>
        </xdr:cNvPr>
        <xdr:cNvGrpSpPr/>
      </xdr:nvGrpSpPr>
      <xdr:grpSpPr>
        <a:xfrm>
          <a:off x="7953428" y="5619749"/>
          <a:ext cx="1260422" cy="419101"/>
          <a:chOff x="8009217" y="2211160"/>
          <a:chExt cx="1260422" cy="420465"/>
        </a:xfrm>
      </xdr:grpSpPr>
      <xdr:sp macro="" textlink="">
        <xdr:nvSpPr>
          <xdr:cNvPr id="285" name="正方形/長方形 284">
            <a:extLst>
              <a:ext uri="{FF2B5EF4-FFF2-40B4-BE49-F238E27FC236}">
                <a16:creationId xmlns:a16="http://schemas.microsoft.com/office/drawing/2014/main" id="{8742274B-9627-C464-4889-B2D371BD0ED8}"/>
              </a:ext>
            </a:extLst>
          </xdr:cNvPr>
          <xdr:cNvSpPr/>
        </xdr:nvSpPr>
        <xdr:spPr>
          <a:xfrm>
            <a:off x="8009217" y="2211160"/>
            <a:ext cx="1260422" cy="420396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86" name="直線コネクタ 285">
            <a:extLst>
              <a:ext uri="{FF2B5EF4-FFF2-40B4-BE49-F238E27FC236}">
                <a16:creationId xmlns:a16="http://schemas.microsoft.com/office/drawing/2014/main" id="{C074D719-0655-79B2-92C5-A554F3A279E9}"/>
              </a:ext>
            </a:extLst>
          </xdr:cNvPr>
          <xdr:cNvCxnSpPr/>
        </xdr:nvCxnSpPr>
        <xdr:spPr>
          <a:xfrm>
            <a:off x="8457261" y="2214385"/>
            <a:ext cx="0" cy="41724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7" name="直線コネクタ 286">
            <a:extLst>
              <a:ext uri="{FF2B5EF4-FFF2-40B4-BE49-F238E27FC236}">
                <a16:creationId xmlns:a16="http://schemas.microsoft.com/office/drawing/2014/main" id="{0A25FBB0-5496-95A5-9BC3-1A3E4730655A}"/>
              </a:ext>
            </a:extLst>
          </xdr:cNvPr>
          <xdr:cNvCxnSpPr/>
        </xdr:nvCxnSpPr>
        <xdr:spPr>
          <a:xfrm>
            <a:off x="8857768" y="2211160"/>
            <a:ext cx="0" cy="420237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53</xdr:colOff>
      <xdr:row>31</xdr:row>
      <xdr:rowOff>209549</xdr:rowOff>
    </xdr:from>
    <xdr:to>
      <xdr:col>48</xdr:col>
      <xdr:colOff>3175</xdr:colOff>
      <xdr:row>34</xdr:row>
      <xdr:rowOff>0</xdr:rowOff>
    </xdr:to>
    <xdr:grpSp>
      <xdr:nvGrpSpPr>
        <xdr:cNvPr id="288" name="グループ化 287">
          <a:extLst>
            <a:ext uri="{FF2B5EF4-FFF2-40B4-BE49-F238E27FC236}">
              <a16:creationId xmlns:a16="http://schemas.microsoft.com/office/drawing/2014/main" id="{D414B132-7E35-454F-9758-C4CA1A257CA5}"/>
            </a:ext>
          </a:extLst>
        </xdr:cNvPr>
        <xdr:cNvGrpSpPr/>
      </xdr:nvGrpSpPr>
      <xdr:grpSpPr>
        <a:xfrm>
          <a:off x="7953428" y="5200649"/>
          <a:ext cx="1260422" cy="419101"/>
          <a:chOff x="8009217" y="2211160"/>
          <a:chExt cx="1260422" cy="420465"/>
        </a:xfrm>
      </xdr:grpSpPr>
      <xdr:sp macro="" textlink="">
        <xdr:nvSpPr>
          <xdr:cNvPr id="289" name="正方形/長方形 288">
            <a:extLst>
              <a:ext uri="{FF2B5EF4-FFF2-40B4-BE49-F238E27FC236}">
                <a16:creationId xmlns:a16="http://schemas.microsoft.com/office/drawing/2014/main" id="{BA5F5EE6-76E3-18A2-81CE-3A37F5926E04}"/>
              </a:ext>
            </a:extLst>
          </xdr:cNvPr>
          <xdr:cNvSpPr/>
        </xdr:nvSpPr>
        <xdr:spPr>
          <a:xfrm>
            <a:off x="8009217" y="2211160"/>
            <a:ext cx="1260422" cy="420396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90" name="直線コネクタ 289">
            <a:extLst>
              <a:ext uri="{FF2B5EF4-FFF2-40B4-BE49-F238E27FC236}">
                <a16:creationId xmlns:a16="http://schemas.microsoft.com/office/drawing/2014/main" id="{07308A1A-39FA-0D49-9F0C-0D55BF13426F}"/>
              </a:ext>
            </a:extLst>
          </xdr:cNvPr>
          <xdr:cNvCxnSpPr/>
        </xdr:nvCxnSpPr>
        <xdr:spPr>
          <a:xfrm>
            <a:off x="8457261" y="2214385"/>
            <a:ext cx="0" cy="41724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1" name="直線コネクタ 290">
            <a:extLst>
              <a:ext uri="{FF2B5EF4-FFF2-40B4-BE49-F238E27FC236}">
                <a16:creationId xmlns:a16="http://schemas.microsoft.com/office/drawing/2014/main" id="{FA114BDA-2899-180A-2D80-E95D82359D66}"/>
              </a:ext>
            </a:extLst>
          </xdr:cNvPr>
          <xdr:cNvCxnSpPr/>
        </xdr:nvCxnSpPr>
        <xdr:spPr>
          <a:xfrm>
            <a:off x="8857768" y="2211160"/>
            <a:ext cx="0" cy="420237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52</xdr:colOff>
      <xdr:row>27</xdr:row>
      <xdr:rowOff>209549</xdr:rowOff>
    </xdr:from>
    <xdr:to>
      <xdr:col>48</xdr:col>
      <xdr:colOff>3174</xdr:colOff>
      <xdr:row>30</xdr:row>
      <xdr:rowOff>0</xdr:rowOff>
    </xdr:to>
    <xdr:grpSp>
      <xdr:nvGrpSpPr>
        <xdr:cNvPr id="296" name="グループ化 295">
          <a:extLst>
            <a:ext uri="{FF2B5EF4-FFF2-40B4-BE49-F238E27FC236}">
              <a16:creationId xmlns:a16="http://schemas.microsoft.com/office/drawing/2014/main" id="{87A5BEC1-3ED3-4902-AA26-7FB6A5711C20}"/>
            </a:ext>
          </a:extLst>
        </xdr:cNvPr>
        <xdr:cNvGrpSpPr/>
      </xdr:nvGrpSpPr>
      <xdr:grpSpPr>
        <a:xfrm>
          <a:off x="7953427" y="4362449"/>
          <a:ext cx="1260422" cy="419101"/>
          <a:chOff x="8009217" y="2211160"/>
          <a:chExt cx="1260422" cy="420465"/>
        </a:xfrm>
      </xdr:grpSpPr>
      <xdr:sp macro="" textlink="">
        <xdr:nvSpPr>
          <xdr:cNvPr id="297" name="正方形/長方形 296">
            <a:extLst>
              <a:ext uri="{FF2B5EF4-FFF2-40B4-BE49-F238E27FC236}">
                <a16:creationId xmlns:a16="http://schemas.microsoft.com/office/drawing/2014/main" id="{BA736DD4-7208-0A30-6933-B186EFA9D337}"/>
              </a:ext>
            </a:extLst>
          </xdr:cNvPr>
          <xdr:cNvSpPr/>
        </xdr:nvSpPr>
        <xdr:spPr>
          <a:xfrm>
            <a:off x="8009217" y="2211160"/>
            <a:ext cx="1260422" cy="420396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98" name="直線コネクタ 297">
            <a:extLst>
              <a:ext uri="{FF2B5EF4-FFF2-40B4-BE49-F238E27FC236}">
                <a16:creationId xmlns:a16="http://schemas.microsoft.com/office/drawing/2014/main" id="{9FCB513C-296B-F1AC-08E0-E6811EBF66E2}"/>
              </a:ext>
            </a:extLst>
          </xdr:cNvPr>
          <xdr:cNvCxnSpPr/>
        </xdr:nvCxnSpPr>
        <xdr:spPr>
          <a:xfrm>
            <a:off x="8457261" y="2214385"/>
            <a:ext cx="0" cy="41724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9" name="直線コネクタ 298">
            <a:extLst>
              <a:ext uri="{FF2B5EF4-FFF2-40B4-BE49-F238E27FC236}">
                <a16:creationId xmlns:a16="http://schemas.microsoft.com/office/drawing/2014/main" id="{7A779B53-3659-BB16-03DB-D37586A58A8F}"/>
              </a:ext>
            </a:extLst>
          </xdr:cNvPr>
          <xdr:cNvCxnSpPr/>
        </xdr:nvCxnSpPr>
        <xdr:spPr>
          <a:xfrm>
            <a:off x="8857768" y="2211160"/>
            <a:ext cx="0" cy="420237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52</xdr:colOff>
      <xdr:row>25</xdr:row>
      <xdr:rowOff>209549</xdr:rowOff>
    </xdr:from>
    <xdr:to>
      <xdr:col>48</xdr:col>
      <xdr:colOff>3174</xdr:colOff>
      <xdr:row>28</xdr:row>
      <xdr:rowOff>0</xdr:rowOff>
    </xdr:to>
    <xdr:grpSp>
      <xdr:nvGrpSpPr>
        <xdr:cNvPr id="300" name="グループ化 299">
          <a:extLst>
            <a:ext uri="{FF2B5EF4-FFF2-40B4-BE49-F238E27FC236}">
              <a16:creationId xmlns:a16="http://schemas.microsoft.com/office/drawing/2014/main" id="{F75BE4BF-9A23-4147-BD8B-85D7CC006DF2}"/>
            </a:ext>
          </a:extLst>
        </xdr:cNvPr>
        <xdr:cNvGrpSpPr/>
      </xdr:nvGrpSpPr>
      <xdr:grpSpPr>
        <a:xfrm>
          <a:off x="7953427" y="3943349"/>
          <a:ext cx="1260422" cy="419101"/>
          <a:chOff x="8009217" y="2211160"/>
          <a:chExt cx="1260422" cy="420465"/>
        </a:xfrm>
      </xdr:grpSpPr>
      <xdr:sp macro="" textlink="">
        <xdr:nvSpPr>
          <xdr:cNvPr id="301" name="正方形/長方形 300">
            <a:extLst>
              <a:ext uri="{FF2B5EF4-FFF2-40B4-BE49-F238E27FC236}">
                <a16:creationId xmlns:a16="http://schemas.microsoft.com/office/drawing/2014/main" id="{5BF60CB7-B4E7-D98F-571B-BE1D3AF1CFF9}"/>
              </a:ext>
            </a:extLst>
          </xdr:cNvPr>
          <xdr:cNvSpPr/>
        </xdr:nvSpPr>
        <xdr:spPr>
          <a:xfrm>
            <a:off x="8009217" y="2211160"/>
            <a:ext cx="1260422" cy="420396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02" name="直線コネクタ 301">
            <a:extLst>
              <a:ext uri="{FF2B5EF4-FFF2-40B4-BE49-F238E27FC236}">
                <a16:creationId xmlns:a16="http://schemas.microsoft.com/office/drawing/2014/main" id="{FD92B1E6-C98D-9BE3-F5BC-D40949638504}"/>
              </a:ext>
            </a:extLst>
          </xdr:cNvPr>
          <xdr:cNvCxnSpPr/>
        </xdr:nvCxnSpPr>
        <xdr:spPr>
          <a:xfrm>
            <a:off x="8457261" y="2214385"/>
            <a:ext cx="0" cy="41724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3" name="直線コネクタ 302">
            <a:extLst>
              <a:ext uri="{FF2B5EF4-FFF2-40B4-BE49-F238E27FC236}">
                <a16:creationId xmlns:a16="http://schemas.microsoft.com/office/drawing/2014/main" id="{8EEBBC13-7A2F-F6C0-C475-33E5DE9EC384}"/>
              </a:ext>
            </a:extLst>
          </xdr:cNvPr>
          <xdr:cNvCxnSpPr/>
        </xdr:nvCxnSpPr>
        <xdr:spPr>
          <a:xfrm>
            <a:off x="8857768" y="2211160"/>
            <a:ext cx="0" cy="420237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52</xdr:colOff>
      <xdr:row>23</xdr:row>
      <xdr:rowOff>209549</xdr:rowOff>
    </xdr:from>
    <xdr:to>
      <xdr:col>48</xdr:col>
      <xdr:colOff>3174</xdr:colOff>
      <xdr:row>26</xdr:row>
      <xdr:rowOff>0</xdr:rowOff>
    </xdr:to>
    <xdr:grpSp>
      <xdr:nvGrpSpPr>
        <xdr:cNvPr id="304" name="グループ化 303">
          <a:extLst>
            <a:ext uri="{FF2B5EF4-FFF2-40B4-BE49-F238E27FC236}">
              <a16:creationId xmlns:a16="http://schemas.microsoft.com/office/drawing/2014/main" id="{FBDDBDE7-5E73-4B46-AD77-92DB5F32C7B9}"/>
            </a:ext>
          </a:extLst>
        </xdr:cNvPr>
        <xdr:cNvGrpSpPr/>
      </xdr:nvGrpSpPr>
      <xdr:grpSpPr>
        <a:xfrm>
          <a:off x="7953427" y="3524249"/>
          <a:ext cx="1260422" cy="419101"/>
          <a:chOff x="8009217" y="2211160"/>
          <a:chExt cx="1260422" cy="420465"/>
        </a:xfrm>
      </xdr:grpSpPr>
      <xdr:sp macro="" textlink="">
        <xdr:nvSpPr>
          <xdr:cNvPr id="305" name="正方形/長方形 304">
            <a:extLst>
              <a:ext uri="{FF2B5EF4-FFF2-40B4-BE49-F238E27FC236}">
                <a16:creationId xmlns:a16="http://schemas.microsoft.com/office/drawing/2014/main" id="{6308B8E2-B62C-A03E-F4D9-8AEFA3BEBA2C}"/>
              </a:ext>
            </a:extLst>
          </xdr:cNvPr>
          <xdr:cNvSpPr/>
        </xdr:nvSpPr>
        <xdr:spPr>
          <a:xfrm>
            <a:off x="8009217" y="2211160"/>
            <a:ext cx="1260422" cy="420396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06" name="直線コネクタ 305">
            <a:extLst>
              <a:ext uri="{FF2B5EF4-FFF2-40B4-BE49-F238E27FC236}">
                <a16:creationId xmlns:a16="http://schemas.microsoft.com/office/drawing/2014/main" id="{ADFCD363-0C69-56FF-626C-7216295AD3B0}"/>
              </a:ext>
            </a:extLst>
          </xdr:cNvPr>
          <xdr:cNvCxnSpPr/>
        </xdr:nvCxnSpPr>
        <xdr:spPr>
          <a:xfrm>
            <a:off x="8457261" y="2214385"/>
            <a:ext cx="0" cy="41724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" name="直線コネクタ 306">
            <a:extLst>
              <a:ext uri="{FF2B5EF4-FFF2-40B4-BE49-F238E27FC236}">
                <a16:creationId xmlns:a16="http://schemas.microsoft.com/office/drawing/2014/main" id="{96B04C89-EADF-4EE5-978F-F3F651B2085B}"/>
              </a:ext>
            </a:extLst>
          </xdr:cNvPr>
          <xdr:cNvCxnSpPr/>
        </xdr:nvCxnSpPr>
        <xdr:spPr>
          <a:xfrm>
            <a:off x="8857768" y="2211160"/>
            <a:ext cx="0" cy="420237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52</xdr:colOff>
      <xdr:row>21</xdr:row>
      <xdr:rowOff>209549</xdr:rowOff>
    </xdr:from>
    <xdr:to>
      <xdr:col>48</xdr:col>
      <xdr:colOff>3174</xdr:colOff>
      <xdr:row>24</xdr:row>
      <xdr:rowOff>0</xdr:rowOff>
    </xdr:to>
    <xdr:grpSp>
      <xdr:nvGrpSpPr>
        <xdr:cNvPr id="308" name="グループ化 307">
          <a:extLst>
            <a:ext uri="{FF2B5EF4-FFF2-40B4-BE49-F238E27FC236}">
              <a16:creationId xmlns:a16="http://schemas.microsoft.com/office/drawing/2014/main" id="{93C5E778-D286-462F-8D22-AB4D1D91EBC7}"/>
            </a:ext>
          </a:extLst>
        </xdr:cNvPr>
        <xdr:cNvGrpSpPr/>
      </xdr:nvGrpSpPr>
      <xdr:grpSpPr>
        <a:xfrm>
          <a:off x="7953427" y="3105149"/>
          <a:ext cx="1260422" cy="419101"/>
          <a:chOff x="8009217" y="2211160"/>
          <a:chExt cx="1260422" cy="420465"/>
        </a:xfrm>
      </xdr:grpSpPr>
      <xdr:sp macro="" textlink="">
        <xdr:nvSpPr>
          <xdr:cNvPr id="309" name="正方形/長方形 308">
            <a:extLst>
              <a:ext uri="{FF2B5EF4-FFF2-40B4-BE49-F238E27FC236}">
                <a16:creationId xmlns:a16="http://schemas.microsoft.com/office/drawing/2014/main" id="{C7F7DEBD-4537-6B2D-905E-08B77F6F65B6}"/>
              </a:ext>
            </a:extLst>
          </xdr:cNvPr>
          <xdr:cNvSpPr/>
        </xdr:nvSpPr>
        <xdr:spPr>
          <a:xfrm>
            <a:off x="8009217" y="2211160"/>
            <a:ext cx="1260422" cy="420396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10" name="直線コネクタ 309">
            <a:extLst>
              <a:ext uri="{FF2B5EF4-FFF2-40B4-BE49-F238E27FC236}">
                <a16:creationId xmlns:a16="http://schemas.microsoft.com/office/drawing/2014/main" id="{6DA4F94A-7E14-1B07-71F5-3098403114AC}"/>
              </a:ext>
            </a:extLst>
          </xdr:cNvPr>
          <xdr:cNvCxnSpPr/>
        </xdr:nvCxnSpPr>
        <xdr:spPr>
          <a:xfrm>
            <a:off x="8457261" y="2214385"/>
            <a:ext cx="0" cy="41724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" name="直線コネクタ 310">
            <a:extLst>
              <a:ext uri="{FF2B5EF4-FFF2-40B4-BE49-F238E27FC236}">
                <a16:creationId xmlns:a16="http://schemas.microsoft.com/office/drawing/2014/main" id="{7A966302-8944-2B76-019A-B8FE4730AC93}"/>
              </a:ext>
            </a:extLst>
          </xdr:cNvPr>
          <xdr:cNvCxnSpPr/>
        </xdr:nvCxnSpPr>
        <xdr:spPr>
          <a:xfrm>
            <a:off x="8857768" y="2211160"/>
            <a:ext cx="0" cy="420237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52</xdr:colOff>
      <xdr:row>19</xdr:row>
      <xdr:rowOff>209549</xdr:rowOff>
    </xdr:from>
    <xdr:to>
      <xdr:col>48</xdr:col>
      <xdr:colOff>3174</xdr:colOff>
      <xdr:row>22</xdr:row>
      <xdr:rowOff>0</xdr:rowOff>
    </xdr:to>
    <xdr:grpSp>
      <xdr:nvGrpSpPr>
        <xdr:cNvPr id="312" name="グループ化 311">
          <a:extLst>
            <a:ext uri="{FF2B5EF4-FFF2-40B4-BE49-F238E27FC236}">
              <a16:creationId xmlns:a16="http://schemas.microsoft.com/office/drawing/2014/main" id="{CD72BCCD-CD5B-4B08-B35C-23C1AA80C8EE}"/>
            </a:ext>
          </a:extLst>
        </xdr:cNvPr>
        <xdr:cNvGrpSpPr/>
      </xdr:nvGrpSpPr>
      <xdr:grpSpPr>
        <a:xfrm>
          <a:off x="7953427" y="2686049"/>
          <a:ext cx="1260422" cy="419101"/>
          <a:chOff x="8009217" y="2211160"/>
          <a:chExt cx="1260422" cy="420465"/>
        </a:xfrm>
      </xdr:grpSpPr>
      <xdr:sp macro="" textlink="">
        <xdr:nvSpPr>
          <xdr:cNvPr id="313" name="正方形/長方形 312">
            <a:extLst>
              <a:ext uri="{FF2B5EF4-FFF2-40B4-BE49-F238E27FC236}">
                <a16:creationId xmlns:a16="http://schemas.microsoft.com/office/drawing/2014/main" id="{0EF727A2-E225-E8CB-D2B9-CAB3E290B73E}"/>
              </a:ext>
            </a:extLst>
          </xdr:cNvPr>
          <xdr:cNvSpPr/>
        </xdr:nvSpPr>
        <xdr:spPr>
          <a:xfrm>
            <a:off x="8009217" y="2211160"/>
            <a:ext cx="1260422" cy="420396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14" name="直線コネクタ 313">
            <a:extLst>
              <a:ext uri="{FF2B5EF4-FFF2-40B4-BE49-F238E27FC236}">
                <a16:creationId xmlns:a16="http://schemas.microsoft.com/office/drawing/2014/main" id="{1123FC94-D74B-FA39-05FA-653FE61F350A}"/>
              </a:ext>
            </a:extLst>
          </xdr:cNvPr>
          <xdr:cNvCxnSpPr/>
        </xdr:nvCxnSpPr>
        <xdr:spPr>
          <a:xfrm>
            <a:off x="8457261" y="2214385"/>
            <a:ext cx="0" cy="41724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" name="直線コネクタ 314">
            <a:extLst>
              <a:ext uri="{FF2B5EF4-FFF2-40B4-BE49-F238E27FC236}">
                <a16:creationId xmlns:a16="http://schemas.microsoft.com/office/drawing/2014/main" id="{3CA9E586-21B4-488B-2E90-BDB3BD845B2B}"/>
              </a:ext>
            </a:extLst>
          </xdr:cNvPr>
          <xdr:cNvCxnSpPr/>
        </xdr:nvCxnSpPr>
        <xdr:spPr>
          <a:xfrm>
            <a:off x="8857768" y="2211160"/>
            <a:ext cx="0" cy="420237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52</xdr:colOff>
      <xdr:row>18</xdr:row>
      <xdr:rowOff>1359</xdr:rowOff>
    </xdr:from>
    <xdr:to>
      <xdr:col>48</xdr:col>
      <xdr:colOff>3174</xdr:colOff>
      <xdr:row>20</xdr:row>
      <xdr:rowOff>0</xdr:rowOff>
    </xdr:to>
    <xdr:grpSp>
      <xdr:nvGrpSpPr>
        <xdr:cNvPr id="316" name="グループ化 315">
          <a:extLst>
            <a:ext uri="{FF2B5EF4-FFF2-40B4-BE49-F238E27FC236}">
              <a16:creationId xmlns:a16="http://schemas.microsoft.com/office/drawing/2014/main" id="{88028046-3AEF-4292-B928-AEFF3CC7FA3F}"/>
            </a:ext>
          </a:extLst>
        </xdr:cNvPr>
        <xdr:cNvGrpSpPr/>
      </xdr:nvGrpSpPr>
      <xdr:grpSpPr>
        <a:xfrm>
          <a:off x="7953427" y="2268309"/>
          <a:ext cx="1260422" cy="417741"/>
          <a:chOff x="8009217" y="2211160"/>
          <a:chExt cx="1260422" cy="420465"/>
        </a:xfrm>
      </xdr:grpSpPr>
      <xdr:sp macro="" textlink="">
        <xdr:nvSpPr>
          <xdr:cNvPr id="317" name="正方形/長方形 316">
            <a:extLst>
              <a:ext uri="{FF2B5EF4-FFF2-40B4-BE49-F238E27FC236}">
                <a16:creationId xmlns:a16="http://schemas.microsoft.com/office/drawing/2014/main" id="{64B40C11-CA09-76F4-D6F9-66D9BED1BF7F}"/>
              </a:ext>
            </a:extLst>
          </xdr:cNvPr>
          <xdr:cNvSpPr/>
        </xdr:nvSpPr>
        <xdr:spPr>
          <a:xfrm>
            <a:off x="8009217" y="2211160"/>
            <a:ext cx="1260422" cy="420396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18" name="直線コネクタ 317">
            <a:extLst>
              <a:ext uri="{FF2B5EF4-FFF2-40B4-BE49-F238E27FC236}">
                <a16:creationId xmlns:a16="http://schemas.microsoft.com/office/drawing/2014/main" id="{BC51C49A-F2F6-3957-DED6-9D3D1B383404}"/>
              </a:ext>
            </a:extLst>
          </xdr:cNvPr>
          <xdr:cNvCxnSpPr/>
        </xdr:nvCxnSpPr>
        <xdr:spPr>
          <a:xfrm>
            <a:off x="8457261" y="2214385"/>
            <a:ext cx="0" cy="41724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" name="直線コネクタ 318">
            <a:extLst>
              <a:ext uri="{FF2B5EF4-FFF2-40B4-BE49-F238E27FC236}">
                <a16:creationId xmlns:a16="http://schemas.microsoft.com/office/drawing/2014/main" id="{E0DBC646-30B3-BA98-D1D8-FF4299389E77}"/>
              </a:ext>
            </a:extLst>
          </xdr:cNvPr>
          <xdr:cNvCxnSpPr/>
        </xdr:nvCxnSpPr>
        <xdr:spPr>
          <a:xfrm>
            <a:off x="8857768" y="2211160"/>
            <a:ext cx="0" cy="420237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41</xdr:col>
      <xdr:colOff>198717</xdr:colOff>
      <xdr:row>41</xdr:row>
      <xdr:rowOff>188232</xdr:rowOff>
    </xdr:from>
    <xdr:to>
      <xdr:col>48</xdr:col>
      <xdr:colOff>454</xdr:colOff>
      <xdr:row>43</xdr:row>
      <xdr:rowOff>190499</xdr:rowOff>
    </xdr:to>
    <xdr:grpSp>
      <xdr:nvGrpSpPr>
        <xdr:cNvPr id="320" name="グループ化 319">
          <a:extLst>
            <a:ext uri="{FF2B5EF4-FFF2-40B4-BE49-F238E27FC236}">
              <a16:creationId xmlns:a16="http://schemas.microsoft.com/office/drawing/2014/main" id="{A426669E-9CA1-4B6B-8907-313647E7C6A2}"/>
            </a:ext>
          </a:extLst>
        </xdr:cNvPr>
        <xdr:cNvGrpSpPr/>
      </xdr:nvGrpSpPr>
      <xdr:grpSpPr>
        <a:xfrm>
          <a:off x="7952067" y="6884307"/>
          <a:ext cx="1259062" cy="383267"/>
          <a:chOff x="7953428" y="2200274"/>
          <a:chExt cx="1260422" cy="419108"/>
        </a:xfrm>
      </xdr:grpSpPr>
      <xdr:sp macro="" textlink="">
        <xdr:nvSpPr>
          <xdr:cNvPr id="321" name="正方形/長方形 320">
            <a:extLst>
              <a:ext uri="{FF2B5EF4-FFF2-40B4-BE49-F238E27FC236}">
                <a16:creationId xmlns:a16="http://schemas.microsoft.com/office/drawing/2014/main" id="{A926A91A-4C84-2332-DD66-F7AD0A2B691C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22" name="直線コネクタ 321">
            <a:extLst>
              <a:ext uri="{FF2B5EF4-FFF2-40B4-BE49-F238E27FC236}">
                <a16:creationId xmlns:a16="http://schemas.microsoft.com/office/drawing/2014/main" id="{898A8B88-0E9B-8463-7DE1-81B1D2F5250C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3" name="直線コネクタ 322">
            <a:extLst>
              <a:ext uri="{FF2B5EF4-FFF2-40B4-BE49-F238E27FC236}">
                <a16:creationId xmlns:a16="http://schemas.microsoft.com/office/drawing/2014/main" id="{354B357F-9A70-2BAD-2A1E-0085A6E07394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54</xdr:colOff>
      <xdr:row>43</xdr:row>
      <xdr:rowOff>188232</xdr:rowOff>
    </xdr:from>
    <xdr:to>
      <xdr:col>48</xdr:col>
      <xdr:colOff>3176</xdr:colOff>
      <xdr:row>45</xdr:row>
      <xdr:rowOff>190499</xdr:rowOff>
    </xdr:to>
    <xdr:grpSp>
      <xdr:nvGrpSpPr>
        <xdr:cNvPr id="324" name="グループ化 323">
          <a:extLst>
            <a:ext uri="{FF2B5EF4-FFF2-40B4-BE49-F238E27FC236}">
              <a16:creationId xmlns:a16="http://schemas.microsoft.com/office/drawing/2014/main" id="{F3C6576C-105A-49EA-BBDB-11B5F3E80B28}"/>
            </a:ext>
          </a:extLst>
        </xdr:cNvPr>
        <xdr:cNvGrpSpPr/>
      </xdr:nvGrpSpPr>
      <xdr:grpSpPr>
        <a:xfrm>
          <a:off x="7953429" y="7265307"/>
          <a:ext cx="1260422" cy="383267"/>
          <a:chOff x="7953428" y="2200274"/>
          <a:chExt cx="1260422" cy="419108"/>
        </a:xfrm>
      </xdr:grpSpPr>
      <xdr:sp macro="" textlink="">
        <xdr:nvSpPr>
          <xdr:cNvPr id="325" name="正方形/長方形 324">
            <a:extLst>
              <a:ext uri="{FF2B5EF4-FFF2-40B4-BE49-F238E27FC236}">
                <a16:creationId xmlns:a16="http://schemas.microsoft.com/office/drawing/2014/main" id="{497C3EA6-B87D-4763-EA9E-B03497076FF4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26" name="直線コネクタ 325">
            <a:extLst>
              <a:ext uri="{FF2B5EF4-FFF2-40B4-BE49-F238E27FC236}">
                <a16:creationId xmlns:a16="http://schemas.microsoft.com/office/drawing/2014/main" id="{FA16DA34-6211-E6BC-7D70-8256B09DD9D3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7" name="直線コネクタ 326">
            <a:extLst>
              <a:ext uri="{FF2B5EF4-FFF2-40B4-BE49-F238E27FC236}">
                <a16:creationId xmlns:a16="http://schemas.microsoft.com/office/drawing/2014/main" id="{E36611D9-A7E0-1588-2D7A-7459E43919C5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206428</xdr:colOff>
      <xdr:row>20</xdr:row>
      <xdr:rowOff>1359</xdr:rowOff>
    </xdr:from>
    <xdr:to>
      <xdr:col>54</xdr:col>
      <xdr:colOff>0</xdr:colOff>
      <xdr:row>22</xdr:row>
      <xdr:rowOff>0</xdr:rowOff>
    </xdr:to>
    <xdr:grpSp>
      <xdr:nvGrpSpPr>
        <xdr:cNvPr id="328" name="グループ化 327">
          <a:extLst>
            <a:ext uri="{FF2B5EF4-FFF2-40B4-BE49-F238E27FC236}">
              <a16:creationId xmlns:a16="http://schemas.microsoft.com/office/drawing/2014/main" id="{41137EC3-7325-4754-97A5-188AF4D46A83}"/>
            </a:ext>
          </a:extLst>
        </xdr:cNvPr>
        <xdr:cNvGrpSpPr/>
      </xdr:nvGrpSpPr>
      <xdr:grpSpPr>
        <a:xfrm>
          <a:off x="9207553" y="2687409"/>
          <a:ext cx="1260422" cy="417741"/>
          <a:chOff x="7953428" y="2200274"/>
          <a:chExt cx="1260422" cy="419108"/>
        </a:xfrm>
      </xdr:grpSpPr>
      <xdr:sp macro="" textlink="">
        <xdr:nvSpPr>
          <xdr:cNvPr id="329" name="正方形/長方形 328">
            <a:extLst>
              <a:ext uri="{FF2B5EF4-FFF2-40B4-BE49-F238E27FC236}">
                <a16:creationId xmlns:a16="http://schemas.microsoft.com/office/drawing/2014/main" id="{BF894771-9BE1-38C2-3EEC-8D5E5F493196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30" name="直線コネクタ 329">
            <a:extLst>
              <a:ext uri="{FF2B5EF4-FFF2-40B4-BE49-F238E27FC236}">
                <a16:creationId xmlns:a16="http://schemas.microsoft.com/office/drawing/2014/main" id="{38608A21-BE34-B861-0822-52D527AF9DA3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1" name="直線コネクタ 330">
            <a:extLst>
              <a:ext uri="{FF2B5EF4-FFF2-40B4-BE49-F238E27FC236}">
                <a16:creationId xmlns:a16="http://schemas.microsoft.com/office/drawing/2014/main" id="{40D7F905-71FC-1AAC-656D-E3B67927D662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206428</xdr:colOff>
      <xdr:row>22</xdr:row>
      <xdr:rowOff>1359</xdr:rowOff>
    </xdr:from>
    <xdr:to>
      <xdr:col>54</xdr:col>
      <xdr:colOff>0</xdr:colOff>
      <xdr:row>24</xdr:row>
      <xdr:rowOff>0</xdr:rowOff>
    </xdr:to>
    <xdr:grpSp>
      <xdr:nvGrpSpPr>
        <xdr:cNvPr id="332" name="グループ化 331">
          <a:extLst>
            <a:ext uri="{FF2B5EF4-FFF2-40B4-BE49-F238E27FC236}">
              <a16:creationId xmlns:a16="http://schemas.microsoft.com/office/drawing/2014/main" id="{E6490C2D-4993-4A78-BB9A-E6E978E1145C}"/>
            </a:ext>
          </a:extLst>
        </xdr:cNvPr>
        <xdr:cNvGrpSpPr/>
      </xdr:nvGrpSpPr>
      <xdr:grpSpPr>
        <a:xfrm>
          <a:off x="9207553" y="3106509"/>
          <a:ext cx="1260422" cy="417741"/>
          <a:chOff x="7953428" y="2200274"/>
          <a:chExt cx="1260422" cy="419108"/>
        </a:xfrm>
      </xdr:grpSpPr>
      <xdr:sp macro="" textlink="">
        <xdr:nvSpPr>
          <xdr:cNvPr id="333" name="正方形/長方形 332">
            <a:extLst>
              <a:ext uri="{FF2B5EF4-FFF2-40B4-BE49-F238E27FC236}">
                <a16:creationId xmlns:a16="http://schemas.microsoft.com/office/drawing/2014/main" id="{BF6DC041-6A84-2A26-1708-55643CBB5298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34" name="直線コネクタ 333">
            <a:extLst>
              <a:ext uri="{FF2B5EF4-FFF2-40B4-BE49-F238E27FC236}">
                <a16:creationId xmlns:a16="http://schemas.microsoft.com/office/drawing/2014/main" id="{869E1585-33D0-4F33-4596-4DB5C0F05A27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5" name="直線コネクタ 334">
            <a:extLst>
              <a:ext uri="{FF2B5EF4-FFF2-40B4-BE49-F238E27FC236}">
                <a16:creationId xmlns:a16="http://schemas.microsoft.com/office/drawing/2014/main" id="{6F4F6D7C-DCAE-38CE-A4BD-0351424D0D53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206428</xdr:colOff>
      <xdr:row>24</xdr:row>
      <xdr:rowOff>1359</xdr:rowOff>
    </xdr:from>
    <xdr:to>
      <xdr:col>54</xdr:col>
      <xdr:colOff>0</xdr:colOff>
      <xdr:row>26</xdr:row>
      <xdr:rowOff>0</xdr:rowOff>
    </xdr:to>
    <xdr:grpSp>
      <xdr:nvGrpSpPr>
        <xdr:cNvPr id="336" name="グループ化 335">
          <a:extLst>
            <a:ext uri="{FF2B5EF4-FFF2-40B4-BE49-F238E27FC236}">
              <a16:creationId xmlns:a16="http://schemas.microsoft.com/office/drawing/2014/main" id="{AEB755BC-E00F-48CC-AF76-BDF0B1F9CD91}"/>
            </a:ext>
          </a:extLst>
        </xdr:cNvPr>
        <xdr:cNvGrpSpPr/>
      </xdr:nvGrpSpPr>
      <xdr:grpSpPr>
        <a:xfrm>
          <a:off x="9207553" y="3525609"/>
          <a:ext cx="1260422" cy="417741"/>
          <a:chOff x="7953428" y="2200274"/>
          <a:chExt cx="1260422" cy="419108"/>
        </a:xfrm>
      </xdr:grpSpPr>
      <xdr:sp macro="" textlink="">
        <xdr:nvSpPr>
          <xdr:cNvPr id="337" name="正方形/長方形 336">
            <a:extLst>
              <a:ext uri="{FF2B5EF4-FFF2-40B4-BE49-F238E27FC236}">
                <a16:creationId xmlns:a16="http://schemas.microsoft.com/office/drawing/2014/main" id="{7D9FE9E3-03DC-616B-C049-4EAFDDFD7FCA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38" name="直線コネクタ 337">
            <a:extLst>
              <a:ext uri="{FF2B5EF4-FFF2-40B4-BE49-F238E27FC236}">
                <a16:creationId xmlns:a16="http://schemas.microsoft.com/office/drawing/2014/main" id="{5A23F111-4321-40B6-EFE4-DED537F85A05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9" name="直線コネクタ 338">
            <a:extLst>
              <a:ext uri="{FF2B5EF4-FFF2-40B4-BE49-F238E27FC236}">
                <a16:creationId xmlns:a16="http://schemas.microsoft.com/office/drawing/2014/main" id="{4E592119-6053-D394-D13C-5956D3AAF9F2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206428</xdr:colOff>
      <xdr:row>26</xdr:row>
      <xdr:rowOff>1359</xdr:rowOff>
    </xdr:from>
    <xdr:to>
      <xdr:col>54</xdr:col>
      <xdr:colOff>0</xdr:colOff>
      <xdr:row>28</xdr:row>
      <xdr:rowOff>0</xdr:rowOff>
    </xdr:to>
    <xdr:grpSp>
      <xdr:nvGrpSpPr>
        <xdr:cNvPr id="340" name="グループ化 339">
          <a:extLst>
            <a:ext uri="{FF2B5EF4-FFF2-40B4-BE49-F238E27FC236}">
              <a16:creationId xmlns:a16="http://schemas.microsoft.com/office/drawing/2014/main" id="{FB3AD285-DB66-4407-9CB3-4FD2770538CA}"/>
            </a:ext>
          </a:extLst>
        </xdr:cNvPr>
        <xdr:cNvGrpSpPr/>
      </xdr:nvGrpSpPr>
      <xdr:grpSpPr>
        <a:xfrm>
          <a:off x="9207553" y="3944709"/>
          <a:ext cx="1260422" cy="417741"/>
          <a:chOff x="7953428" y="2200274"/>
          <a:chExt cx="1260422" cy="419108"/>
        </a:xfrm>
      </xdr:grpSpPr>
      <xdr:sp macro="" textlink="">
        <xdr:nvSpPr>
          <xdr:cNvPr id="341" name="正方形/長方形 340">
            <a:extLst>
              <a:ext uri="{FF2B5EF4-FFF2-40B4-BE49-F238E27FC236}">
                <a16:creationId xmlns:a16="http://schemas.microsoft.com/office/drawing/2014/main" id="{CF05B18F-08AC-F4C6-F3AA-1D8E0C91509C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42" name="直線コネクタ 341">
            <a:extLst>
              <a:ext uri="{FF2B5EF4-FFF2-40B4-BE49-F238E27FC236}">
                <a16:creationId xmlns:a16="http://schemas.microsoft.com/office/drawing/2014/main" id="{ECF05729-061A-48CB-ADCB-F8ECBB6EEC57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3" name="直線コネクタ 342">
            <a:extLst>
              <a:ext uri="{FF2B5EF4-FFF2-40B4-BE49-F238E27FC236}">
                <a16:creationId xmlns:a16="http://schemas.microsoft.com/office/drawing/2014/main" id="{54FDF12A-B80D-57DC-4517-EE5A5D1D5AA7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206428</xdr:colOff>
      <xdr:row>28</xdr:row>
      <xdr:rowOff>1359</xdr:rowOff>
    </xdr:from>
    <xdr:to>
      <xdr:col>54</xdr:col>
      <xdr:colOff>0</xdr:colOff>
      <xdr:row>30</xdr:row>
      <xdr:rowOff>0</xdr:rowOff>
    </xdr:to>
    <xdr:grpSp>
      <xdr:nvGrpSpPr>
        <xdr:cNvPr id="344" name="グループ化 343">
          <a:extLst>
            <a:ext uri="{FF2B5EF4-FFF2-40B4-BE49-F238E27FC236}">
              <a16:creationId xmlns:a16="http://schemas.microsoft.com/office/drawing/2014/main" id="{3184710C-AD02-45D2-9390-82EC9BC57013}"/>
            </a:ext>
          </a:extLst>
        </xdr:cNvPr>
        <xdr:cNvGrpSpPr/>
      </xdr:nvGrpSpPr>
      <xdr:grpSpPr>
        <a:xfrm>
          <a:off x="9207553" y="4363809"/>
          <a:ext cx="1260422" cy="417741"/>
          <a:chOff x="7953428" y="2200274"/>
          <a:chExt cx="1260422" cy="419108"/>
        </a:xfrm>
      </xdr:grpSpPr>
      <xdr:sp macro="" textlink="">
        <xdr:nvSpPr>
          <xdr:cNvPr id="345" name="正方形/長方形 344">
            <a:extLst>
              <a:ext uri="{FF2B5EF4-FFF2-40B4-BE49-F238E27FC236}">
                <a16:creationId xmlns:a16="http://schemas.microsoft.com/office/drawing/2014/main" id="{48BF082B-CDC4-C3D9-68A4-0AEC2C7A46D3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46" name="直線コネクタ 345">
            <a:extLst>
              <a:ext uri="{FF2B5EF4-FFF2-40B4-BE49-F238E27FC236}">
                <a16:creationId xmlns:a16="http://schemas.microsoft.com/office/drawing/2014/main" id="{DA998489-1970-61E0-1863-0CAA36ADC160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7" name="直線コネクタ 346">
            <a:extLst>
              <a:ext uri="{FF2B5EF4-FFF2-40B4-BE49-F238E27FC236}">
                <a16:creationId xmlns:a16="http://schemas.microsoft.com/office/drawing/2014/main" id="{76AA0EAA-6C46-B13C-DB70-3C40FB7A9554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206428</xdr:colOff>
      <xdr:row>30</xdr:row>
      <xdr:rowOff>1359</xdr:rowOff>
    </xdr:from>
    <xdr:to>
      <xdr:col>54</xdr:col>
      <xdr:colOff>0</xdr:colOff>
      <xdr:row>32</xdr:row>
      <xdr:rowOff>0</xdr:rowOff>
    </xdr:to>
    <xdr:grpSp>
      <xdr:nvGrpSpPr>
        <xdr:cNvPr id="348" name="グループ化 347">
          <a:extLst>
            <a:ext uri="{FF2B5EF4-FFF2-40B4-BE49-F238E27FC236}">
              <a16:creationId xmlns:a16="http://schemas.microsoft.com/office/drawing/2014/main" id="{9731AF24-9D41-4B43-B2D1-9EF3DED55D5E}"/>
            </a:ext>
          </a:extLst>
        </xdr:cNvPr>
        <xdr:cNvGrpSpPr/>
      </xdr:nvGrpSpPr>
      <xdr:grpSpPr>
        <a:xfrm>
          <a:off x="9207553" y="4782909"/>
          <a:ext cx="1260422" cy="417741"/>
          <a:chOff x="7953428" y="2200274"/>
          <a:chExt cx="1260422" cy="419108"/>
        </a:xfrm>
      </xdr:grpSpPr>
      <xdr:sp macro="" textlink="">
        <xdr:nvSpPr>
          <xdr:cNvPr id="349" name="正方形/長方形 348">
            <a:extLst>
              <a:ext uri="{FF2B5EF4-FFF2-40B4-BE49-F238E27FC236}">
                <a16:creationId xmlns:a16="http://schemas.microsoft.com/office/drawing/2014/main" id="{09C2ECE4-2BC6-4C6B-1064-1520050A5AA1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50" name="直線コネクタ 349">
            <a:extLst>
              <a:ext uri="{FF2B5EF4-FFF2-40B4-BE49-F238E27FC236}">
                <a16:creationId xmlns:a16="http://schemas.microsoft.com/office/drawing/2014/main" id="{D99613A4-772C-39D7-C7FB-1796EDD3734A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1" name="直線コネクタ 350">
            <a:extLst>
              <a:ext uri="{FF2B5EF4-FFF2-40B4-BE49-F238E27FC236}">
                <a16:creationId xmlns:a16="http://schemas.microsoft.com/office/drawing/2014/main" id="{4A17195B-4D0E-DFBB-5FEB-BFA8CA459649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206428</xdr:colOff>
      <xdr:row>32</xdr:row>
      <xdr:rowOff>1359</xdr:rowOff>
    </xdr:from>
    <xdr:to>
      <xdr:col>54</xdr:col>
      <xdr:colOff>0</xdr:colOff>
      <xdr:row>34</xdr:row>
      <xdr:rowOff>0</xdr:rowOff>
    </xdr:to>
    <xdr:grpSp>
      <xdr:nvGrpSpPr>
        <xdr:cNvPr id="352" name="グループ化 351">
          <a:extLst>
            <a:ext uri="{FF2B5EF4-FFF2-40B4-BE49-F238E27FC236}">
              <a16:creationId xmlns:a16="http://schemas.microsoft.com/office/drawing/2014/main" id="{106284D3-FA4C-4CE8-B76F-B43CC4E6FC87}"/>
            </a:ext>
          </a:extLst>
        </xdr:cNvPr>
        <xdr:cNvGrpSpPr/>
      </xdr:nvGrpSpPr>
      <xdr:grpSpPr>
        <a:xfrm>
          <a:off x="9207553" y="5202009"/>
          <a:ext cx="1260422" cy="417741"/>
          <a:chOff x="7953428" y="2200274"/>
          <a:chExt cx="1260422" cy="419108"/>
        </a:xfrm>
      </xdr:grpSpPr>
      <xdr:sp macro="" textlink="">
        <xdr:nvSpPr>
          <xdr:cNvPr id="353" name="正方形/長方形 352">
            <a:extLst>
              <a:ext uri="{FF2B5EF4-FFF2-40B4-BE49-F238E27FC236}">
                <a16:creationId xmlns:a16="http://schemas.microsoft.com/office/drawing/2014/main" id="{020B34DC-9399-D09E-869B-25E6EE044F77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54" name="直線コネクタ 353">
            <a:extLst>
              <a:ext uri="{FF2B5EF4-FFF2-40B4-BE49-F238E27FC236}">
                <a16:creationId xmlns:a16="http://schemas.microsoft.com/office/drawing/2014/main" id="{E1733975-3742-2FFA-7A3E-9993AD6A187C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5" name="直線コネクタ 354">
            <a:extLst>
              <a:ext uri="{FF2B5EF4-FFF2-40B4-BE49-F238E27FC236}">
                <a16:creationId xmlns:a16="http://schemas.microsoft.com/office/drawing/2014/main" id="{3E61DAFA-1B26-FC15-D7AD-B8E9A02BF00F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206428</xdr:colOff>
      <xdr:row>34</xdr:row>
      <xdr:rowOff>1359</xdr:rowOff>
    </xdr:from>
    <xdr:to>
      <xdr:col>54</xdr:col>
      <xdr:colOff>0</xdr:colOff>
      <xdr:row>36</xdr:row>
      <xdr:rowOff>0</xdr:rowOff>
    </xdr:to>
    <xdr:grpSp>
      <xdr:nvGrpSpPr>
        <xdr:cNvPr id="356" name="グループ化 355">
          <a:extLst>
            <a:ext uri="{FF2B5EF4-FFF2-40B4-BE49-F238E27FC236}">
              <a16:creationId xmlns:a16="http://schemas.microsoft.com/office/drawing/2014/main" id="{76156914-AEE2-439F-98D1-B90E4D5D6B2C}"/>
            </a:ext>
          </a:extLst>
        </xdr:cNvPr>
        <xdr:cNvGrpSpPr/>
      </xdr:nvGrpSpPr>
      <xdr:grpSpPr>
        <a:xfrm>
          <a:off x="9207553" y="5621109"/>
          <a:ext cx="1260422" cy="417741"/>
          <a:chOff x="7953428" y="2200274"/>
          <a:chExt cx="1260422" cy="419108"/>
        </a:xfrm>
      </xdr:grpSpPr>
      <xdr:sp macro="" textlink="">
        <xdr:nvSpPr>
          <xdr:cNvPr id="357" name="正方形/長方形 356">
            <a:extLst>
              <a:ext uri="{FF2B5EF4-FFF2-40B4-BE49-F238E27FC236}">
                <a16:creationId xmlns:a16="http://schemas.microsoft.com/office/drawing/2014/main" id="{34C4FAE9-D804-67C4-D83A-104E61DA1987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58" name="直線コネクタ 357">
            <a:extLst>
              <a:ext uri="{FF2B5EF4-FFF2-40B4-BE49-F238E27FC236}">
                <a16:creationId xmlns:a16="http://schemas.microsoft.com/office/drawing/2014/main" id="{B596C764-BFBA-50AF-0CE5-20A846C7C4A0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9" name="直線コネクタ 358">
            <a:extLst>
              <a:ext uri="{FF2B5EF4-FFF2-40B4-BE49-F238E27FC236}">
                <a16:creationId xmlns:a16="http://schemas.microsoft.com/office/drawing/2014/main" id="{336F33CD-2BAC-25FB-5E17-B0F2BA86DB88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205384</xdr:colOff>
      <xdr:row>42</xdr:row>
      <xdr:rowOff>2</xdr:rowOff>
    </xdr:from>
    <xdr:to>
      <xdr:col>54</xdr:col>
      <xdr:colOff>147</xdr:colOff>
      <xdr:row>43</xdr:row>
      <xdr:rowOff>189808</xdr:rowOff>
    </xdr:to>
    <xdr:grpSp>
      <xdr:nvGrpSpPr>
        <xdr:cNvPr id="360" name="グループ化 359">
          <a:extLst>
            <a:ext uri="{FF2B5EF4-FFF2-40B4-BE49-F238E27FC236}">
              <a16:creationId xmlns:a16="http://schemas.microsoft.com/office/drawing/2014/main" id="{0A8CDCDE-5B1C-4007-9835-C037E7EC0B28}"/>
            </a:ext>
          </a:extLst>
        </xdr:cNvPr>
        <xdr:cNvGrpSpPr/>
      </xdr:nvGrpSpPr>
      <xdr:grpSpPr>
        <a:xfrm>
          <a:off x="9206509" y="6886577"/>
          <a:ext cx="1261613" cy="380306"/>
          <a:chOff x="7953428" y="2200274"/>
          <a:chExt cx="1260422" cy="419108"/>
        </a:xfrm>
      </xdr:grpSpPr>
      <xdr:sp macro="" textlink="">
        <xdr:nvSpPr>
          <xdr:cNvPr id="361" name="正方形/長方形 360">
            <a:extLst>
              <a:ext uri="{FF2B5EF4-FFF2-40B4-BE49-F238E27FC236}">
                <a16:creationId xmlns:a16="http://schemas.microsoft.com/office/drawing/2014/main" id="{D4BCD584-47AC-C06E-CB54-0CC229819EB9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62" name="直線コネクタ 361">
            <a:extLst>
              <a:ext uri="{FF2B5EF4-FFF2-40B4-BE49-F238E27FC236}">
                <a16:creationId xmlns:a16="http://schemas.microsoft.com/office/drawing/2014/main" id="{DB889598-39EC-3582-FD64-608FCBAEABEF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3" name="直線コネクタ 362">
            <a:extLst>
              <a:ext uri="{FF2B5EF4-FFF2-40B4-BE49-F238E27FC236}">
                <a16:creationId xmlns:a16="http://schemas.microsoft.com/office/drawing/2014/main" id="{74126071-6993-AB58-7A47-3CADA555748E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202663</xdr:colOff>
      <xdr:row>43</xdr:row>
      <xdr:rowOff>187781</xdr:rowOff>
    </xdr:from>
    <xdr:to>
      <xdr:col>53</xdr:col>
      <xdr:colOff>206976</xdr:colOff>
      <xdr:row>45</xdr:row>
      <xdr:rowOff>187087</xdr:rowOff>
    </xdr:to>
    <xdr:grpSp>
      <xdr:nvGrpSpPr>
        <xdr:cNvPr id="364" name="グループ化 363">
          <a:extLst>
            <a:ext uri="{FF2B5EF4-FFF2-40B4-BE49-F238E27FC236}">
              <a16:creationId xmlns:a16="http://schemas.microsoft.com/office/drawing/2014/main" id="{E5F589C1-C96F-4858-BF81-AED48D025DED}"/>
            </a:ext>
          </a:extLst>
        </xdr:cNvPr>
        <xdr:cNvGrpSpPr/>
      </xdr:nvGrpSpPr>
      <xdr:grpSpPr>
        <a:xfrm>
          <a:off x="9203788" y="7264856"/>
          <a:ext cx="1261613" cy="380306"/>
          <a:chOff x="7953428" y="2200274"/>
          <a:chExt cx="1260422" cy="419108"/>
        </a:xfrm>
      </xdr:grpSpPr>
      <xdr:sp macro="" textlink="">
        <xdr:nvSpPr>
          <xdr:cNvPr id="365" name="正方形/長方形 364">
            <a:extLst>
              <a:ext uri="{FF2B5EF4-FFF2-40B4-BE49-F238E27FC236}">
                <a16:creationId xmlns:a16="http://schemas.microsoft.com/office/drawing/2014/main" id="{4000579F-145D-E4D8-633B-F074F30F85B0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66" name="直線コネクタ 365">
            <a:extLst>
              <a:ext uri="{FF2B5EF4-FFF2-40B4-BE49-F238E27FC236}">
                <a16:creationId xmlns:a16="http://schemas.microsoft.com/office/drawing/2014/main" id="{6793466C-9890-0719-5EBC-74137BFF0DB9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7" name="直線コネクタ 366">
            <a:extLst>
              <a:ext uri="{FF2B5EF4-FFF2-40B4-BE49-F238E27FC236}">
                <a16:creationId xmlns:a16="http://schemas.microsoft.com/office/drawing/2014/main" id="{2EB2573F-B42A-2192-2732-DC5692F21C3A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52</xdr:colOff>
      <xdr:row>29</xdr:row>
      <xdr:rowOff>209549</xdr:rowOff>
    </xdr:from>
    <xdr:to>
      <xdr:col>48</xdr:col>
      <xdr:colOff>3174</xdr:colOff>
      <xdr:row>32</xdr:row>
      <xdr:rowOff>0</xdr:rowOff>
    </xdr:to>
    <xdr:grpSp>
      <xdr:nvGrpSpPr>
        <xdr:cNvPr id="369" name="グループ化 368">
          <a:extLst>
            <a:ext uri="{FF2B5EF4-FFF2-40B4-BE49-F238E27FC236}">
              <a16:creationId xmlns:a16="http://schemas.microsoft.com/office/drawing/2014/main" id="{4096C042-DE1D-46AF-8723-9B95D8668809}"/>
            </a:ext>
          </a:extLst>
        </xdr:cNvPr>
        <xdr:cNvGrpSpPr/>
      </xdr:nvGrpSpPr>
      <xdr:grpSpPr>
        <a:xfrm>
          <a:off x="7953427" y="4781549"/>
          <a:ext cx="1260422" cy="419101"/>
          <a:chOff x="8009217" y="2211160"/>
          <a:chExt cx="1260422" cy="420465"/>
        </a:xfrm>
      </xdr:grpSpPr>
      <xdr:sp macro="" textlink="">
        <xdr:nvSpPr>
          <xdr:cNvPr id="370" name="正方形/長方形 369">
            <a:extLst>
              <a:ext uri="{FF2B5EF4-FFF2-40B4-BE49-F238E27FC236}">
                <a16:creationId xmlns:a16="http://schemas.microsoft.com/office/drawing/2014/main" id="{0858D06B-CB4A-2774-D855-68C452492F69}"/>
              </a:ext>
            </a:extLst>
          </xdr:cNvPr>
          <xdr:cNvSpPr/>
        </xdr:nvSpPr>
        <xdr:spPr>
          <a:xfrm>
            <a:off x="8009217" y="2211160"/>
            <a:ext cx="1260422" cy="420396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71" name="直線コネクタ 370">
            <a:extLst>
              <a:ext uri="{FF2B5EF4-FFF2-40B4-BE49-F238E27FC236}">
                <a16:creationId xmlns:a16="http://schemas.microsoft.com/office/drawing/2014/main" id="{F3D80469-19B2-6D26-1811-E5823C3562C5}"/>
              </a:ext>
            </a:extLst>
          </xdr:cNvPr>
          <xdr:cNvCxnSpPr/>
        </xdr:nvCxnSpPr>
        <xdr:spPr>
          <a:xfrm>
            <a:off x="8457261" y="2214385"/>
            <a:ext cx="0" cy="41724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2" name="直線コネクタ 371">
            <a:extLst>
              <a:ext uri="{FF2B5EF4-FFF2-40B4-BE49-F238E27FC236}">
                <a16:creationId xmlns:a16="http://schemas.microsoft.com/office/drawing/2014/main" id="{41B7D916-4156-5A3A-47FC-754D2F90201F}"/>
              </a:ext>
            </a:extLst>
          </xdr:cNvPr>
          <xdr:cNvCxnSpPr/>
        </xdr:nvCxnSpPr>
        <xdr:spPr>
          <a:xfrm>
            <a:off x="8857768" y="2211160"/>
            <a:ext cx="0" cy="420237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649</xdr:colOff>
      <xdr:row>30</xdr:row>
      <xdr:rowOff>596</xdr:rowOff>
    </xdr:from>
    <xdr:to>
      <xdr:col>42</xdr:col>
      <xdr:colOff>1360</xdr:colOff>
      <xdr:row>32</xdr:row>
      <xdr:rowOff>0</xdr:rowOff>
    </xdr:to>
    <xdr:grpSp>
      <xdr:nvGrpSpPr>
        <xdr:cNvPr id="373" name="グループ化 372">
          <a:extLst>
            <a:ext uri="{FF2B5EF4-FFF2-40B4-BE49-F238E27FC236}">
              <a16:creationId xmlns:a16="http://schemas.microsoft.com/office/drawing/2014/main" id="{2F7C2356-8AFA-4B48-9A50-D313EB724D10}"/>
            </a:ext>
          </a:extLst>
        </xdr:cNvPr>
        <xdr:cNvGrpSpPr/>
      </xdr:nvGrpSpPr>
      <xdr:grpSpPr>
        <a:xfrm>
          <a:off x="6744349" y="4782146"/>
          <a:ext cx="1210386" cy="418504"/>
          <a:chOff x="5530506" y="2211587"/>
          <a:chExt cx="1196577" cy="417785"/>
        </a:xfrm>
      </xdr:grpSpPr>
      <xdr:sp macro="" textlink="">
        <xdr:nvSpPr>
          <xdr:cNvPr id="374" name="正方形/長方形 373">
            <a:extLst>
              <a:ext uri="{FF2B5EF4-FFF2-40B4-BE49-F238E27FC236}">
                <a16:creationId xmlns:a16="http://schemas.microsoft.com/office/drawing/2014/main" id="{FC4420A3-C100-7CCE-3421-A2536945DBC0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75" name="直線コネクタ 374">
            <a:extLst>
              <a:ext uri="{FF2B5EF4-FFF2-40B4-BE49-F238E27FC236}">
                <a16:creationId xmlns:a16="http://schemas.microsoft.com/office/drawing/2014/main" id="{B2EA854E-3432-BF8A-4EE2-21AB19511745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6" name="直線コネクタ 375">
            <a:extLst>
              <a:ext uri="{FF2B5EF4-FFF2-40B4-BE49-F238E27FC236}">
                <a16:creationId xmlns:a16="http://schemas.microsoft.com/office/drawing/2014/main" id="{AB920B4D-A0A4-90A4-B933-EC38F4B9FDAF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49</xdr:col>
      <xdr:colOff>24072</xdr:colOff>
      <xdr:row>4</xdr:row>
      <xdr:rowOff>2631</xdr:rowOff>
    </xdr:from>
    <xdr:to>
      <xdr:col>49</xdr:col>
      <xdr:colOff>24072</xdr:colOff>
      <xdr:row>43</xdr:row>
      <xdr:rowOff>175137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51A673FE-4755-4616-BAC4-0F8A43C6899F}"/>
            </a:ext>
          </a:extLst>
        </xdr:cNvPr>
        <xdr:cNvCxnSpPr/>
      </xdr:nvCxnSpPr>
      <xdr:spPr>
        <a:xfrm>
          <a:off x="8891847" y="688431"/>
          <a:ext cx="0" cy="6859056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7141</xdr:colOff>
      <xdr:row>4</xdr:row>
      <xdr:rowOff>1</xdr:rowOff>
    </xdr:from>
    <xdr:to>
      <xdr:col>51</xdr:col>
      <xdr:colOff>7141</xdr:colOff>
      <xdr:row>43</xdr:row>
      <xdr:rowOff>168797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90F99F44-896C-4FC9-ABBC-7D3138DD72C9}"/>
            </a:ext>
          </a:extLst>
        </xdr:cNvPr>
        <xdr:cNvCxnSpPr/>
      </xdr:nvCxnSpPr>
      <xdr:spPr>
        <a:xfrm>
          <a:off x="9236866" y="685801"/>
          <a:ext cx="0" cy="6855346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23982</xdr:colOff>
      <xdr:row>4</xdr:row>
      <xdr:rowOff>3958</xdr:rowOff>
    </xdr:from>
    <xdr:to>
      <xdr:col>55</xdr:col>
      <xdr:colOff>23982</xdr:colOff>
      <xdr:row>43</xdr:row>
      <xdr:rowOff>171812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24E645B1-3B87-422E-95CA-9458B98C0E50}"/>
            </a:ext>
          </a:extLst>
        </xdr:cNvPr>
        <xdr:cNvCxnSpPr/>
      </xdr:nvCxnSpPr>
      <xdr:spPr>
        <a:xfrm>
          <a:off x="9977607" y="689758"/>
          <a:ext cx="0" cy="6854404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7114</xdr:colOff>
      <xdr:row>4</xdr:row>
      <xdr:rowOff>1359</xdr:rowOff>
    </xdr:from>
    <xdr:to>
      <xdr:col>57</xdr:col>
      <xdr:colOff>7114</xdr:colOff>
      <xdr:row>43</xdr:row>
      <xdr:rowOff>174826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BDA8333D-AAAC-458F-961F-C41B3E3693A8}"/>
            </a:ext>
          </a:extLst>
        </xdr:cNvPr>
        <xdr:cNvCxnSpPr/>
      </xdr:nvCxnSpPr>
      <xdr:spPr>
        <a:xfrm>
          <a:off x="10322689" y="687159"/>
          <a:ext cx="0" cy="6860017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133350</xdr:colOff>
      <xdr:row>5</xdr:row>
      <xdr:rowOff>3175</xdr:rowOff>
    </xdr:from>
    <xdr:to>
      <xdr:col>5</xdr:col>
      <xdr:colOff>46942</xdr:colOff>
      <xdr:row>5</xdr:row>
      <xdr:rowOff>170733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DFD92B65-6BD8-4945-9F4B-62201697E1F2}"/>
            </a:ext>
          </a:extLst>
        </xdr:cNvPr>
        <xdr:cNvGrpSpPr/>
      </xdr:nvGrpSpPr>
      <xdr:grpSpPr>
        <a:xfrm>
          <a:off x="133350" y="774700"/>
          <a:ext cx="818467" cy="167558"/>
          <a:chOff x="134910" y="7750361"/>
          <a:chExt cx="818467" cy="167558"/>
        </a:xfrm>
      </xdr:grpSpPr>
      <xdr:cxnSp macro="">
        <xdr:nvCxnSpPr>
          <xdr:cNvPr id="7" name="直線コネクタ 6">
            <a:extLst>
              <a:ext uri="{FF2B5EF4-FFF2-40B4-BE49-F238E27FC236}">
                <a16:creationId xmlns:a16="http://schemas.microsoft.com/office/drawing/2014/main" id="{B36F923C-3051-460C-B3FC-0FF529CB3C6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>
            <a:extLst>
              <a:ext uri="{FF2B5EF4-FFF2-40B4-BE49-F238E27FC236}">
                <a16:creationId xmlns:a16="http://schemas.microsoft.com/office/drawing/2014/main" id="{91A33223-9964-A102-033C-8D0286869E2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直線コネクタ 8">
            <a:extLst>
              <a:ext uri="{FF2B5EF4-FFF2-40B4-BE49-F238E27FC236}">
                <a16:creationId xmlns:a16="http://schemas.microsoft.com/office/drawing/2014/main" id="{EA5BA242-DF2C-6508-352B-3D3EE566840E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直線コネクタ 9">
            <a:extLst>
              <a:ext uri="{FF2B5EF4-FFF2-40B4-BE49-F238E27FC236}">
                <a16:creationId xmlns:a16="http://schemas.microsoft.com/office/drawing/2014/main" id="{01CE9D74-8398-B56D-5B97-C4FD4211F86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>
            <a:extLst>
              <a:ext uri="{FF2B5EF4-FFF2-40B4-BE49-F238E27FC236}">
                <a16:creationId xmlns:a16="http://schemas.microsoft.com/office/drawing/2014/main" id="{6FBA7AEA-798B-ACE8-4476-E8419F34647B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直線コネクタ 11">
            <a:extLst>
              <a:ext uri="{FF2B5EF4-FFF2-40B4-BE49-F238E27FC236}">
                <a16:creationId xmlns:a16="http://schemas.microsoft.com/office/drawing/2014/main" id="{9F0745BA-DAE8-4EA5-DF02-58498869469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>
            <a:extLst>
              <a:ext uri="{FF2B5EF4-FFF2-40B4-BE49-F238E27FC236}">
                <a16:creationId xmlns:a16="http://schemas.microsoft.com/office/drawing/2014/main" id="{8CB5C8E0-7264-E330-86F7-8FDEF7964E8F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直線コネクタ 13">
            <a:extLst>
              <a:ext uri="{FF2B5EF4-FFF2-40B4-BE49-F238E27FC236}">
                <a16:creationId xmlns:a16="http://schemas.microsoft.com/office/drawing/2014/main" id="{DBD292C9-39F0-7722-0BEB-96C0712851C6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7</xdr:row>
      <xdr:rowOff>3175</xdr:rowOff>
    </xdr:from>
    <xdr:to>
      <xdr:col>5</xdr:col>
      <xdr:colOff>46942</xdr:colOff>
      <xdr:row>7</xdr:row>
      <xdr:rowOff>170733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CB78C150-157B-42F7-BDDD-69CF73301321}"/>
            </a:ext>
          </a:extLst>
        </xdr:cNvPr>
        <xdr:cNvGrpSpPr/>
      </xdr:nvGrpSpPr>
      <xdr:grpSpPr>
        <a:xfrm>
          <a:off x="133350" y="1117600"/>
          <a:ext cx="818467" cy="167558"/>
          <a:chOff x="134910" y="7750361"/>
          <a:chExt cx="818467" cy="167558"/>
        </a:xfrm>
      </xdr:grpSpPr>
      <xdr:cxnSp macro="">
        <xdr:nvCxnSpPr>
          <xdr:cNvPr id="16" name="直線コネクタ 15">
            <a:extLst>
              <a:ext uri="{FF2B5EF4-FFF2-40B4-BE49-F238E27FC236}">
                <a16:creationId xmlns:a16="http://schemas.microsoft.com/office/drawing/2014/main" id="{066C215A-1690-3411-6BF4-04BF2D5BB1C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直線コネクタ 16">
            <a:extLst>
              <a:ext uri="{FF2B5EF4-FFF2-40B4-BE49-F238E27FC236}">
                <a16:creationId xmlns:a16="http://schemas.microsoft.com/office/drawing/2014/main" id="{A1690328-B860-8767-40A1-4E471C6FBD92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直線コネクタ 17">
            <a:extLst>
              <a:ext uri="{FF2B5EF4-FFF2-40B4-BE49-F238E27FC236}">
                <a16:creationId xmlns:a16="http://schemas.microsoft.com/office/drawing/2014/main" id="{D85F10BA-55C8-42A8-3DA2-D6FEECCA7BB0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直線コネクタ 18">
            <a:extLst>
              <a:ext uri="{FF2B5EF4-FFF2-40B4-BE49-F238E27FC236}">
                <a16:creationId xmlns:a16="http://schemas.microsoft.com/office/drawing/2014/main" id="{40562EFB-35F4-46C7-CA22-31C0FFFCF4A4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直線コネクタ 19">
            <a:extLst>
              <a:ext uri="{FF2B5EF4-FFF2-40B4-BE49-F238E27FC236}">
                <a16:creationId xmlns:a16="http://schemas.microsoft.com/office/drawing/2014/main" id="{CAFBC6BD-9558-7322-05D2-364AF939973D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直線コネクタ 20">
            <a:extLst>
              <a:ext uri="{FF2B5EF4-FFF2-40B4-BE49-F238E27FC236}">
                <a16:creationId xmlns:a16="http://schemas.microsoft.com/office/drawing/2014/main" id="{BC06950E-1761-697F-271A-82E107149D2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" name="直線コネクタ 21">
            <a:extLst>
              <a:ext uri="{FF2B5EF4-FFF2-40B4-BE49-F238E27FC236}">
                <a16:creationId xmlns:a16="http://schemas.microsoft.com/office/drawing/2014/main" id="{292254E6-489B-3B28-7A4A-29F16D914F7D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直線コネクタ 22">
            <a:extLst>
              <a:ext uri="{FF2B5EF4-FFF2-40B4-BE49-F238E27FC236}">
                <a16:creationId xmlns:a16="http://schemas.microsoft.com/office/drawing/2014/main" id="{5DC5A738-2CAA-E23A-B451-353FBE4D2F78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9</xdr:row>
      <xdr:rowOff>3175</xdr:rowOff>
    </xdr:from>
    <xdr:to>
      <xdr:col>5</xdr:col>
      <xdr:colOff>46942</xdr:colOff>
      <xdr:row>9</xdr:row>
      <xdr:rowOff>170733</xdr:rowOff>
    </xdr:to>
    <xdr:grpSp>
      <xdr:nvGrpSpPr>
        <xdr:cNvPr id="24" name="グループ化 23">
          <a:extLst>
            <a:ext uri="{FF2B5EF4-FFF2-40B4-BE49-F238E27FC236}">
              <a16:creationId xmlns:a16="http://schemas.microsoft.com/office/drawing/2014/main" id="{A4B42727-E5EA-4C30-AB34-52071C9937A4}"/>
            </a:ext>
          </a:extLst>
        </xdr:cNvPr>
        <xdr:cNvGrpSpPr/>
      </xdr:nvGrpSpPr>
      <xdr:grpSpPr>
        <a:xfrm>
          <a:off x="133350" y="1460500"/>
          <a:ext cx="818467" cy="167558"/>
          <a:chOff x="134910" y="7750361"/>
          <a:chExt cx="818467" cy="167558"/>
        </a:xfrm>
      </xdr:grpSpPr>
      <xdr:cxnSp macro="">
        <xdr:nvCxnSpPr>
          <xdr:cNvPr id="25" name="直線コネクタ 24">
            <a:extLst>
              <a:ext uri="{FF2B5EF4-FFF2-40B4-BE49-F238E27FC236}">
                <a16:creationId xmlns:a16="http://schemas.microsoft.com/office/drawing/2014/main" id="{78A5D6EA-3FCD-49E6-694E-E44EEEEBC45D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直線コネクタ 25">
            <a:extLst>
              <a:ext uri="{FF2B5EF4-FFF2-40B4-BE49-F238E27FC236}">
                <a16:creationId xmlns:a16="http://schemas.microsoft.com/office/drawing/2014/main" id="{482F85FC-FCF7-3D0F-6128-400987ECD50A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" name="直線コネクタ 26">
            <a:extLst>
              <a:ext uri="{FF2B5EF4-FFF2-40B4-BE49-F238E27FC236}">
                <a16:creationId xmlns:a16="http://schemas.microsoft.com/office/drawing/2014/main" id="{7C36BFDC-9663-92C6-A02D-E0E640546B5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直線コネクタ 27">
            <a:extLst>
              <a:ext uri="{FF2B5EF4-FFF2-40B4-BE49-F238E27FC236}">
                <a16:creationId xmlns:a16="http://schemas.microsoft.com/office/drawing/2014/main" id="{CAC5B699-E32B-8A60-25EA-05E5AE68A2D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直線コネクタ 28">
            <a:extLst>
              <a:ext uri="{FF2B5EF4-FFF2-40B4-BE49-F238E27FC236}">
                <a16:creationId xmlns:a16="http://schemas.microsoft.com/office/drawing/2014/main" id="{894518F4-8CDD-1B85-F98D-1F90E53EB93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" name="直線コネクタ 29">
            <a:extLst>
              <a:ext uri="{FF2B5EF4-FFF2-40B4-BE49-F238E27FC236}">
                <a16:creationId xmlns:a16="http://schemas.microsoft.com/office/drawing/2014/main" id="{E676FD74-479A-7EF2-2693-B7E8E6C96BB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>
            <a:extLst>
              <a:ext uri="{FF2B5EF4-FFF2-40B4-BE49-F238E27FC236}">
                <a16:creationId xmlns:a16="http://schemas.microsoft.com/office/drawing/2014/main" id="{93488888-D62D-0287-02E9-097F3570935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>
            <a:extLst>
              <a:ext uri="{FF2B5EF4-FFF2-40B4-BE49-F238E27FC236}">
                <a16:creationId xmlns:a16="http://schemas.microsoft.com/office/drawing/2014/main" id="{A185320C-7E35-95F8-D9A7-6FA2564D887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11</xdr:row>
      <xdr:rowOff>3175</xdr:rowOff>
    </xdr:from>
    <xdr:to>
      <xdr:col>5</xdr:col>
      <xdr:colOff>46942</xdr:colOff>
      <xdr:row>11</xdr:row>
      <xdr:rowOff>170733</xdr:rowOff>
    </xdr:to>
    <xdr:grpSp>
      <xdr:nvGrpSpPr>
        <xdr:cNvPr id="33" name="グループ化 32">
          <a:extLst>
            <a:ext uri="{FF2B5EF4-FFF2-40B4-BE49-F238E27FC236}">
              <a16:creationId xmlns:a16="http://schemas.microsoft.com/office/drawing/2014/main" id="{D9FDED71-2259-4750-A6E1-FDA7750A661D}"/>
            </a:ext>
          </a:extLst>
        </xdr:cNvPr>
        <xdr:cNvGrpSpPr/>
      </xdr:nvGrpSpPr>
      <xdr:grpSpPr>
        <a:xfrm>
          <a:off x="133350" y="1803400"/>
          <a:ext cx="818467" cy="167558"/>
          <a:chOff x="134910" y="7750361"/>
          <a:chExt cx="818467" cy="167558"/>
        </a:xfrm>
      </xdr:grpSpPr>
      <xdr:cxnSp macro="">
        <xdr:nvCxnSpPr>
          <xdr:cNvPr id="34" name="直線コネクタ 33">
            <a:extLst>
              <a:ext uri="{FF2B5EF4-FFF2-40B4-BE49-F238E27FC236}">
                <a16:creationId xmlns:a16="http://schemas.microsoft.com/office/drawing/2014/main" id="{92FE4CC4-27F6-FE3B-EA8D-B3859E57A2EB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" name="直線コネクタ 34">
            <a:extLst>
              <a:ext uri="{FF2B5EF4-FFF2-40B4-BE49-F238E27FC236}">
                <a16:creationId xmlns:a16="http://schemas.microsoft.com/office/drawing/2014/main" id="{DC42D8AB-1657-A3CE-7FFF-2E9F7F592F98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" name="直線コネクタ 35">
            <a:extLst>
              <a:ext uri="{FF2B5EF4-FFF2-40B4-BE49-F238E27FC236}">
                <a16:creationId xmlns:a16="http://schemas.microsoft.com/office/drawing/2014/main" id="{4F853EE0-6B0B-AF91-BCFD-7A6D72B296E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直線コネクタ 36">
            <a:extLst>
              <a:ext uri="{FF2B5EF4-FFF2-40B4-BE49-F238E27FC236}">
                <a16:creationId xmlns:a16="http://schemas.microsoft.com/office/drawing/2014/main" id="{89AEADC0-820B-8557-015E-8AA2583F46E4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" name="直線コネクタ 37">
            <a:extLst>
              <a:ext uri="{FF2B5EF4-FFF2-40B4-BE49-F238E27FC236}">
                <a16:creationId xmlns:a16="http://schemas.microsoft.com/office/drawing/2014/main" id="{6F8DB06B-8146-3D27-0D06-0E6893F1A4A2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" name="直線コネクタ 38">
            <a:extLst>
              <a:ext uri="{FF2B5EF4-FFF2-40B4-BE49-F238E27FC236}">
                <a16:creationId xmlns:a16="http://schemas.microsoft.com/office/drawing/2014/main" id="{8F4C8C0D-2D90-171E-B7EF-656A1EB26360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>
            <a:extLst>
              <a:ext uri="{FF2B5EF4-FFF2-40B4-BE49-F238E27FC236}">
                <a16:creationId xmlns:a16="http://schemas.microsoft.com/office/drawing/2014/main" id="{548E060B-4CBE-8B4B-5626-59E311CABD43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直線コネクタ 40">
            <a:extLst>
              <a:ext uri="{FF2B5EF4-FFF2-40B4-BE49-F238E27FC236}">
                <a16:creationId xmlns:a16="http://schemas.microsoft.com/office/drawing/2014/main" id="{DB07ABCF-96AA-6BDC-2037-60C477293AD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13</xdr:row>
      <xdr:rowOff>3175</xdr:rowOff>
    </xdr:from>
    <xdr:to>
      <xdr:col>5</xdr:col>
      <xdr:colOff>46942</xdr:colOff>
      <xdr:row>13</xdr:row>
      <xdr:rowOff>170733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9428F8D1-12EC-4084-95AB-A7D36B0EDBAF}"/>
            </a:ext>
          </a:extLst>
        </xdr:cNvPr>
        <xdr:cNvGrpSpPr/>
      </xdr:nvGrpSpPr>
      <xdr:grpSpPr>
        <a:xfrm>
          <a:off x="133350" y="2146300"/>
          <a:ext cx="818467" cy="167558"/>
          <a:chOff x="134910" y="7750361"/>
          <a:chExt cx="818467" cy="167558"/>
        </a:xfrm>
      </xdr:grpSpPr>
      <xdr:cxnSp macro="">
        <xdr:nvCxnSpPr>
          <xdr:cNvPr id="43" name="直線コネクタ 42">
            <a:extLst>
              <a:ext uri="{FF2B5EF4-FFF2-40B4-BE49-F238E27FC236}">
                <a16:creationId xmlns:a16="http://schemas.microsoft.com/office/drawing/2014/main" id="{609BE379-D0C2-D842-47D5-7DA09BF9A5C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" name="直線コネクタ 43">
            <a:extLst>
              <a:ext uri="{FF2B5EF4-FFF2-40B4-BE49-F238E27FC236}">
                <a16:creationId xmlns:a16="http://schemas.microsoft.com/office/drawing/2014/main" id="{64C8CBDA-F272-5A7D-8C94-2BCEA3F95CB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" name="直線コネクタ 44">
            <a:extLst>
              <a:ext uri="{FF2B5EF4-FFF2-40B4-BE49-F238E27FC236}">
                <a16:creationId xmlns:a16="http://schemas.microsoft.com/office/drawing/2014/main" id="{B546CFF7-C819-3CE8-F2B1-D604E0CC0C8E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" name="直線コネクタ 45">
            <a:extLst>
              <a:ext uri="{FF2B5EF4-FFF2-40B4-BE49-F238E27FC236}">
                <a16:creationId xmlns:a16="http://schemas.microsoft.com/office/drawing/2014/main" id="{52ECC73F-85FF-C0F4-D510-65E4BF0C14D5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" name="直線コネクタ 46">
            <a:extLst>
              <a:ext uri="{FF2B5EF4-FFF2-40B4-BE49-F238E27FC236}">
                <a16:creationId xmlns:a16="http://schemas.microsoft.com/office/drawing/2014/main" id="{5D195047-BB8C-EA48-FAA0-3502DC5AC866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" name="直線コネクタ 47">
            <a:extLst>
              <a:ext uri="{FF2B5EF4-FFF2-40B4-BE49-F238E27FC236}">
                <a16:creationId xmlns:a16="http://schemas.microsoft.com/office/drawing/2014/main" id="{2BC8DA29-D4F2-57C5-2E78-CC844D8A5B3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" name="直線コネクタ 48">
            <a:extLst>
              <a:ext uri="{FF2B5EF4-FFF2-40B4-BE49-F238E27FC236}">
                <a16:creationId xmlns:a16="http://schemas.microsoft.com/office/drawing/2014/main" id="{8E80C3CC-B444-4037-4012-6D1859373B4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" name="直線コネクタ 49">
            <a:extLst>
              <a:ext uri="{FF2B5EF4-FFF2-40B4-BE49-F238E27FC236}">
                <a16:creationId xmlns:a16="http://schemas.microsoft.com/office/drawing/2014/main" id="{6A1BDE2A-AA34-3E88-351E-7E8B6CD6292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15</xdr:row>
      <xdr:rowOff>3175</xdr:rowOff>
    </xdr:from>
    <xdr:to>
      <xdr:col>5</xdr:col>
      <xdr:colOff>46942</xdr:colOff>
      <xdr:row>15</xdr:row>
      <xdr:rowOff>170733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AB93CC0F-B389-49FB-9F1A-B7102B3311EB}"/>
            </a:ext>
          </a:extLst>
        </xdr:cNvPr>
        <xdr:cNvGrpSpPr/>
      </xdr:nvGrpSpPr>
      <xdr:grpSpPr>
        <a:xfrm>
          <a:off x="133350" y="2489200"/>
          <a:ext cx="818467" cy="167558"/>
          <a:chOff x="134910" y="7750361"/>
          <a:chExt cx="818467" cy="167558"/>
        </a:xfrm>
      </xdr:grpSpPr>
      <xdr:cxnSp macro="">
        <xdr:nvCxnSpPr>
          <xdr:cNvPr id="52" name="直線コネクタ 51">
            <a:extLst>
              <a:ext uri="{FF2B5EF4-FFF2-40B4-BE49-F238E27FC236}">
                <a16:creationId xmlns:a16="http://schemas.microsoft.com/office/drawing/2014/main" id="{9B2553D0-DEBB-B2A0-2F6C-E906AA89081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" name="直線コネクタ 52">
            <a:extLst>
              <a:ext uri="{FF2B5EF4-FFF2-40B4-BE49-F238E27FC236}">
                <a16:creationId xmlns:a16="http://schemas.microsoft.com/office/drawing/2014/main" id="{D9A95283-7BB6-A98E-9841-27247396B81B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" name="直線コネクタ 53">
            <a:extLst>
              <a:ext uri="{FF2B5EF4-FFF2-40B4-BE49-F238E27FC236}">
                <a16:creationId xmlns:a16="http://schemas.microsoft.com/office/drawing/2014/main" id="{FBE04361-B469-FDE2-BD9F-721D177F876B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" name="直線コネクタ 54">
            <a:extLst>
              <a:ext uri="{FF2B5EF4-FFF2-40B4-BE49-F238E27FC236}">
                <a16:creationId xmlns:a16="http://schemas.microsoft.com/office/drawing/2014/main" id="{20EE2594-A73A-3AE8-8214-29E45F4F9D6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直線コネクタ 55">
            <a:extLst>
              <a:ext uri="{FF2B5EF4-FFF2-40B4-BE49-F238E27FC236}">
                <a16:creationId xmlns:a16="http://schemas.microsoft.com/office/drawing/2014/main" id="{795D1984-7B23-809B-DE69-512C14B6D713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" name="直線コネクタ 56">
            <a:extLst>
              <a:ext uri="{FF2B5EF4-FFF2-40B4-BE49-F238E27FC236}">
                <a16:creationId xmlns:a16="http://schemas.microsoft.com/office/drawing/2014/main" id="{C1E085B9-F15D-FD94-F955-481D2AD000A4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" name="直線コネクタ 57">
            <a:extLst>
              <a:ext uri="{FF2B5EF4-FFF2-40B4-BE49-F238E27FC236}">
                <a16:creationId xmlns:a16="http://schemas.microsoft.com/office/drawing/2014/main" id="{3C0CFF87-73EF-BC62-5215-B6CDB896A5B3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直線コネクタ 58">
            <a:extLst>
              <a:ext uri="{FF2B5EF4-FFF2-40B4-BE49-F238E27FC236}">
                <a16:creationId xmlns:a16="http://schemas.microsoft.com/office/drawing/2014/main" id="{93ED3E72-912C-66B9-7016-BF4AB9A5AD9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17</xdr:row>
      <xdr:rowOff>3175</xdr:rowOff>
    </xdr:from>
    <xdr:to>
      <xdr:col>5</xdr:col>
      <xdr:colOff>46942</xdr:colOff>
      <xdr:row>17</xdr:row>
      <xdr:rowOff>170733</xdr:rowOff>
    </xdr:to>
    <xdr:grpSp>
      <xdr:nvGrpSpPr>
        <xdr:cNvPr id="60" name="グループ化 59">
          <a:extLst>
            <a:ext uri="{FF2B5EF4-FFF2-40B4-BE49-F238E27FC236}">
              <a16:creationId xmlns:a16="http://schemas.microsoft.com/office/drawing/2014/main" id="{C5BCB93B-0138-4F59-8AEB-77C9D2D66940}"/>
            </a:ext>
          </a:extLst>
        </xdr:cNvPr>
        <xdr:cNvGrpSpPr/>
      </xdr:nvGrpSpPr>
      <xdr:grpSpPr>
        <a:xfrm>
          <a:off x="133350" y="2832100"/>
          <a:ext cx="818467" cy="167558"/>
          <a:chOff x="134910" y="7750361"/>
          <a:chExt cx="818467" cy="167558"/>
        </a:xfrm>
      </xdr:grpSpPr>
      <xdr:cxnSp macro="">
        <xdr:nvCxnSpPr>
          <xdr:cNvPr id="61" name="直線コネクタ 60">
            <a:extLst>
              <a:ext uri="{FF2B5EF4-FFF2-40B4-BE49-F238E27FC236}">
                <a16:creationId xmlns:a16="http://schemas.microsoft.com/office/drawing/2014/main" id="{93DF3F28-3C8F-E3F5-D91B-A1C566D6A0DC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直線コネクタ 61">
            <a:extLst>
              <a:ext uri="{FF2B5EF4-FFF2-40B4-BE49-F238E27FC236}">
                <a16:creationId xmlns:a16="http://schemas.microsoft.com/office/drawing/2014/main" id="{BEDB4857-216F-74B1-8627-EFBC818B498B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" name="直線コネクタ 62">
            <a:extLst>
              <a:ext uri="{FF2B5EF4-FFF2-40B4-BE49-F238E27FC236}">
                <a16:creationId xmlns:a16="http://schemas.microsoft.com/office/drawing/2014/main" id="{D58DC958-8EC4-03A0-E83B-49D15A893D62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" name="直線コネクタ 63">
            <a:extLst>
              <a:ext uri="{FF2B5EF4-FFF2-40B4-BE49-F238E27FC236}">
                <a16:creationId xmlns:a16="http://schemas.microsoft.com/office/drawing/2014/main" id="{86758592-7D99-2923-16E1-B2C21250009C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直線コネクタ 64">
            <a:extLst>
              <a:ext uri="{FF2B5EF4-FFF2-40B4-BE49-F238E27FC236}">
                <a16:creationId xmlns:a16="http://schemas.microsoft.com/office/drawing/2014/main" id="{8A5A991C-AD32-B4CA-91E0-8495622226B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" name="直線コネクタ 65">
            <a:extLst>
              <a:ext uri="{FF2B5EF4-FFF2-40B4-BE49-F238E27FC236}">
                <a16:creationId xmlns:a16="http://schemas.microsoft.com/office/drawing/2014/main" id="{CF54F2AD-12A1-BB47-DFB4-E050E5F50EE1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" name="直線コネクタ 66">
            <a:extLst>
              <a:ext uri="{FF2B5EF4-FFF2-40B4-BE49-F238E27FC236}">
                <a16:creationId xmlns:a16="http://schemas.microsoft.com/office/drawing/2014/main" id="{C501DCBA-6CAF-03F0-74C2-51C2ED67437D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" name="直線コネクタ 67">
            <a:extLst>
              <a:ext uri="{FF2B5EF4-FFF2-40B4-BE49-F238E27FC236}">
                <a16:creationId xmlns:a16="http://schemas.microsoft.com/office/drawing/2014/main" id="{5761910A-8C71-3D61-060E-9CB93D06765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19</xdr:row>
      <xdr:rowOff>3175</xdr:rowOff>
    </xdr:from>
    <xdr:to>
      <xdr:col>5</xdr:col>
      <xdr:colOff>46942</xdr:colOff>
      <xdr:row>19</xdr:row>
      <xdr:rowOff>170733</xdr:rowOff>
    </xdr:to>
    <xdr:grpSp>
      <xdr:nvGrpSpPr>
        <xdr:cNvPr id="69" name="グループ化 68">
          <a:extLst>
            <a:ext uri="{FF2B5EF4-FFF2-40B4-BE49-F238E27FC236}">
              <a16:creationId xmlns:a16="http://schemas.microsoft.com/office/drawing/2014/main" id="{52741EAB-353F-4D78-BE3B-6860771AB670}"/>
            </a:ext>
          </a:extLst>
        </xdr:cNvPr>
        <xdr:cNvGrpSpPr/>
      </xdr:nvGrpSpPr>
      <xdr:grpSpPr>
        <a:xfrm>
          <a:off x="133350" y="3175000"/>
          <a:ext cx="818467" cy="167558"/>
          <a:chOff x="134910" y="7750361"/>
          <a:chExt cx="818467" cy="167558"/>
        </a:xfrm>
      </xdr:grpSpPr>
      <xdr:cxnSp macro="">
        <xdr:nvCxnSpPr>
          <xdr:cNvPr id="70" name="直線コネクタ 69">
            <a:extLst>
              <a:ext uri="{FF2B5EF4-FFF2-40B4-BE49-F238E27FC236}">
                <a16:creationId xmlns:a16="http://schemas.microsoft.com/office/drawing/2014/main" id="{080E73AE-0629-423B-7B56-1FAF7F80D5B4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" name="直線コネクタ 70">
            <a:extLst>
              <a:ext uri="{FF2B5EF4-FFF2-40B4-BE49-F238E27FC236}">
                <a16:creationId xmlns:a16="http://schemas.microsoft.com/office/drawing/2014/main" id="{882E65B5-9612-8920-C64E-1869A93CF368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" name="直線コネクタ 71">
            <a:extLst>
              <a:ext uri="{FF2B5EF4-FFF2-40B4-BE49-F238E27FC236}">
                <a16:creationId xmlns:a16="http://schemas.microsoft.com/office/drawing/2014/main" id="{C166DEB6-C46C-AC2A-E81F-A8B8F868658C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" name="直線コネクタ 72">
            <a:extLst>
              <a:ext uri="{FF2B5EF4-FFF2-40B4-BE49-F238E27FC236}">
                <a16:creationId xmlns:a16="http://schemas.microsoft.com/office/drawing/2014/main" id="{7B82D78F-E4AA-9210-CD3B-ACE8D8136636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" name="直線コネクタ 73">
            <a:extLst>
              <a:ext uri="{FF2B5EF4-FFF2-40B4-BE49-F238E27FC236}">
                <a16:creationId xmlns:a16="http://schemas.microsoft.com/office/drawing/2014/main" id="{DD68B6A9-E37B-02AD-E148-1E76A41CD3F1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" name="直線コネクタ 74">
            <a:extLst>
              <a:ext uri="{FF2B5EF4-FFF2-40B4-BE49-F238E27FC236}">
                <a16:creationId xmlns:a16="http://schemas.microsoft.com/office/drawing/2014/main" id="{29304917-ADA8-DAF4-2C93-7A510FF66762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" name="直線コネクタ 75">
            <a:extLst>
              <a:ext uri="{FF2B5EF4-FFF2-40B4-BE49-F238E27FC236}">
                <a16:creationId xmlns:a16="http://schemas.microsoft.com/office/drawing/2014/main" id="{0699532A-FC18-2DDF-D85C-35F4F5A4419C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" name="直線コネクタ 76">
            <a:extLst>
              <a:ext uri="{FF2B5EF4-FFF2-40B4-BE49-F238E27FC236}">
                <a16:creationId xmlns:a16="http://schemas.microsoft.com/office/drawing/2014/main" id="{3846ECF7-C0F7-7DF7-BE03-7BECA143C5E0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21</xdr:row>
      <xdr:rowOff>3175</xdr:rowOff>
    </xdr:from>
    <xdr:to>
      <xdr:col>5</xdr:col>
      <xdr:colOff>46942</xdr:colOff>
      <xdr:row>21</xdr:row>
      <xdr:rowOff>170733</xdr:rowOff>
    </xdr:to>
    <xdr:grpSp>
      <xdr:nvGrpSpPr>
        <xdr:cNvPr id="78" name="グループ化 77">
          <a:extLst>
            <a:ext uri="{FF2B5EF4-FFF2-40B4-BE49-F238E27FC236}">
              <a16:creationId xmlns:a16="http://schemas.microsoft.com/office/drawing/2014/main" id="{F624FD55-E0BA-4DA4-8C72-697E2DA99158}"/>
            </a:ext>
          </a:extLst>
        </xdr:cNvPr>
        <xdr:cNvGrpSpPr/>
      </xdr:nvGrpSpPr>
      <xdr:grpSpPr>
        <a:xfrm>
          <a:off x="133350" y="3517900"/>
          <a:ext cx="818467" cy="167558"/>
          <a:chOff x="134910" y="7750361"/>
          <a:chExt cx="818467" cy="167558"/>
        </a:xfrm>
      </xdr:grpSpPr>
      <xdr:cxnSp macro="">
        <xdr:nvCxnSpPr>
          <xdr:cNvPr id="79" name="直線コネクタ 78">
            <a:extLst>
              <a:ext uri="{FF2B5EF4-FFF2-40B4-BE49-F238E27FC236}">
                <a16:creationId xmlns:a16="http://schemas.microsoft.com/office/drawing/2014/main" id="{773F3156-8014-066C-C565-CFD1754A688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" name="直線コネクタ 79">
            <a:extLst>
              <a:ext uri="{FF2B5EF4-FFF2-40B4-BE49-F238E27FC236}">
                <a16:creationId xmlns:a16="http://schemas.microsoft.com/office/drawing/2014/main" id="{E93E4445-77D8-D134-6D71-F8E00E4E5F7B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" name="直線コネクタ 80">
            <a:extLst>
              <a:ext uri="{FF2B5EF4-FFF2-40B4-BE49-F238E27FC236}">
                <a16:creationId xmlns:a16="http://schemas.microsoft.com/office/drawing/2014/main" id="{F19365B0-D60B-CB56-8565-6930CCA0144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" name="直線コネクタ 81">
            <a:extLst>
              <a:ext uri="{FF2B5EF4-FFF2-40B4-BE49-F238E27FC236}">
                <a16:creationId xmlns:a16="http://schemas.microsoft.com/office/drawing/2014/main" id="{D19B8F62-F176-9931-B150-8DB53A76EBB4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" name="直線コネクタ 82">
            <a:extLst>
              <a:ext uri="{FF2B5EF4-FFF2-40B4-BE49-F238E27FC236}">
                <a16:creationId xmlns:a16="http://schemas.microsoft.com/office/drawing/2014/main" id="{B45D729A-1C14-5880-E3F8-424372B1DD8F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" name="直線コネクタ 83">
            <a:extLst>
              <a:ext uri="{FF2B5EF4-FFF2-40B4-BE49-F238E27FC236}">
                <a16:creationId xmlns:a16="http://schemas.microsoft.com/office/drawing/2014/main" id="{E560F9A5-69B5-8233-E704-B6B0B586CE1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" name="直線コネクタ 84">
            <a:extLst>
              <a:ext uri="{FF2B5EF4-FFF2-40B4-BE49-F238E27FC236}">
                <a16:creationId xmlns:a16="http://schemas.microsoft.com/office/drawing/2014/main" id="{B50DEA86-70C4-C503-B53E-84F6ABC26F5B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" name="直線コネクタ 85">
            <a:extLst>
              <a:ext uri="{FF2B5EF4-FFF2-40B4-BE49-F238E27FC236}">
                <a16:creationId xmlns:a16="http://schemas.microsoft.com/office/drawing/2014/main" id="{FAA7E051-2CA9-BF72-E1AA-E83124CAEE4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23</xdr:row>
      <xdr:rowOff>3175</xdr:rowOff>
    </xdr:from>
    <xdr:to>
      <xdr:col>5</xdr:col>
      <xdr:colOff>46942</xdr:colOff>
      <xdr:row>23</xdr:row>
      <xdr:rowOff>170733</xdr:rowOff>
    </xdr:to>
    <xdr:grpSp>
      <xdr:nvGrpSpPr>
        <xdr:cNvPr id="87" name="グループ化 86">
          <a:extLst>
            <a:ext uri="{FF2B5EF4-FFF2-40B4-BE49-F238E27FC236}">
              <a16:creationId xmlns:a16="http://schemas.microsoft.com/office/drawing/2014/main" id="{4D1B4EEF-C4FE-481E-8A6C-8309C4E4C8FA}"/>
            </a:ext>
          </a:extLst>
        </xdr:cNvPr>
        <xdr:cNvGrpSpPr/>
      </xdr:nvGrpSpPr>
      <xdr:grpSpPr>
        <a:xfrm>
          <a:off x="133350" y="3860800"/>
          <a:ext cx="818467" cy="167558"/>
          <a:chOff x="134910" y="7750361"/>
          <a:chExt cx="818467" cy="167558"/>
        </a:xfrm>
      </xdr:grpSpPr>
      <xdr:cxnSp macro="">
        <xdr:nvCxnSpPr>
          <xdr:cNvPr id="88" name="直線コネクタ 87">
            <a:extLst>
              <a:ext uri="{FF2B5EF4-FFF2-40B4-BE49-F238E27FC236}">
                <a16:creationId xmlns:a16="http://schemas.microsoft.com/office/drawing/2014/main" id="{5C354473-65A8-8605-1BC1-BD24822DE2E5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" name="直線コネクタ 88">
            <a:extLst>
              <a:ext uri="{FF2B5EF4-FFF2-40B4-BE49-F238E27FC236}">
                <a16:creationId xmlns:a16="http://schemas.microsoft.com/office/drawing/2014/main" id="{FD8D0824-BB94-D993-9A1B-8F67B6426141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" name="直線コネクタ 89">
            <a:extLst>
              <a:ext uri="{FF2B5EF4-FFF2-40B4-BE49-F238E27FC236}">
                <a16:creationId xmlns:a16="http://schemas.microsoft.com/office/drawing/2014/main" id="{4F24176E-B1FE-5CEF-9C15-3242C4B6D499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" name="直線コネクタ 90">
            <a:extLst>
              <a:ext uri="{FF2B5EF4-FFF2-40B4-BE49-F238E27FC236}">
                <a16:creationId xmlns:a16="http://schemas.microsoft.com/office/drawing/2014/main" id="{252AC3FD-C74C-60EB-CFE7-4B8861E6E7E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" name="直線コネクタ 91">
            <a:extLst>
              <a:ext uri="{FF2B5EF4-FFF2-40B4-BE49-F238E27FC236}">
                <a16:creationId xmlns:a16="http://schemas.microsoft.com/office/drawing/2014/main" id="{37B32343-DB25-7C31-993D-F3B7B1E660D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" name="直線コネクタ 92">
            <a:extLst>
              <a:ext uri="{FF2B5EF4-FFF2-40B4-BE49-F238E27FC236}">
                <a16:creationId xmlns:a16="http://schemas.microsoft.com/office/drawing/2014/main" id="{CD04EAE1-F5A9-A289-7474-7C5ED8501D1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" name="直線コネクタ 93">
            <a:extLst>
              <a:ext uri="{FF2B5EF4-FFF2-40B4-BE49-F238E27FC236}">
                <a16:creationId xmlns:a16="http://schemas.microsoft.com/office/drawing/2014/main" id="{A54EB869-CB2D-56FC-BAED-3D98531C0E0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" name="直線コネクタ 94">
            <a:extLst>
              <a:ext uri="{FF2B5EF4-FFF2-40B4-BE49-F238E27FC236}">
                <a16:creationId xmlns:a16="http://schemas.microsoft.com/office/drawing/2014/main" id="{3404A0D6-32B6-4206-0698-6A652DF8A3C0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25</xdr:row>
      <xdr:rowOff>3175</xdr:rowOff>
    </xdr:from>
    <xdr:to>
      <xdr:col>5</xdr:col>
      <xdr:colOff>46942</xdr:colOff>
      <xdr:row>25</xdr:row>
      <xdr:rowOff>170733</xdr:rowOff>
    </xdr:to>
    <xdr:grpSp>
      <xdr:nvGrpSpPr>
        <xdr:cNvPr id="96" name="グループ化 95">
          <a:extLst>
            <a:ext uri="{FF2B5EF4-FFF2-40B4-BE49-F238E27FC236}">
              <a16:creationId xmlns:a16="http://schemas.microsoft.com/office/drawing/2014/main" id="{36775322-79A4-49C2-B326-21D8D7FB78A3}"/>
            </a:ext>
          </a:extLst>
        </xdr:cNvPr>
        <xdr:cNvGrpSpPr/>
      </xdr:nvGrpSpPr>
      <xdr:grpSpPr>
        <a:xfrm>
          <a:off x="133350" y="4203700"/>
          <a:ext cx="818467" cy="167558"/>
          <a:chOff x="134910" y="7750361"/>
          <a:chExt cx="818467" cy="167558"/>
        </a:xfrm>
      </xdr:grpSpPr>
      <xdr:cxnSp macro="">
        <xdr:nvCxnSpPr>
          <xdr:cNvPr id="97" name="直線コネクタ 96">
            <a:extLst>
              <a:ext uri="{FF2B5EF4-FFF2-40B4-BE49-F238E27FC236}">
                <a16:creationId xmlns:a16="http://schemas.microsoft.com/office/drawing/2014/main" id="{FF715F87-531E-8DAC-6604-7800467C9F51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" name="直線コネクタ 97">
            <a:extLst>
              <a:ext uri="{FF2B5EF4-FFF2-40B4-BE49-F238E27FC236}">
                <a16:creationId xmlns:a16="http://schemas.microsoft.com/office/drawing/2014/main" id="{5AE7625E-983B-AC6C-F461-C2AFB522AF32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" name="直線コネクタ 98">
            <a:extLst>
              <a:ext uri="{FF2B5EF4-FFF2-40B4-BE49-F238E27FC236}">
                <a16:creationId xmlns:a16="http://schemas.microsoft.com/office/drawing/2014/main" id="{7F81C039-B266-2862-A280-153594EE349F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" name="直線コネクタ 99">
            <a:extLst>
              <a:ext uri="{FF2B5EF4-FFF2-40B4-BE49-F238E27FC236}">
                <a16:creationId xmlns:a16="http://schemas.microsoft.com/office/drawing/2014/main" id="{2DA63D77-B9FC-BE99-FB51-9F39336167B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" name="直線コネクタ 100">
            <a:extLst>
              <a:ext uri="{FF2B5EF4-FFF2-40B4-BE49-F238E27FC236}">
                <a16:creationId xmlns:a16="http://schemas.microsoft.com/office/drawing/2014/main" id="{9892D05E-8013-CCD5-3FD8-19CD569C25AF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" name="直線コネクタ 101">
            <a:extLst>
              <a:ext uri="{FF2B5EF4-FFF2-40B4-BE49-F238E27FC236}">
                <a16:creationId xmlns:a16="http://schemas.microsoft.com/office/drawing/2014/main" id="{98E4E54E-5237-02A4-A202-5C07E55D638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" name="直線コネクタ 102">
            <a:extLst>
              <a:ext uri="{FF2B5EF4-FFF2-40B4-BE49-F238E27FC236}">
                <a16:creationId xmlns:a16="http://schemas.microsoft.com/office/drawing/2014/main" id="{C38439BE-2079-E72E-9EF4-5C1FA060741C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" name="直線コネクタ 103">
            <a:extLst>
              <a:ext uri="{FF2B5EF4-FFF2-40B4-BE49-F238E27FC236}">
                <a16:creationId xmlns:a16="http://schemas.microsoft.com/office/drawing/2014/main" id="{1A84B49C-AF3A-D42C-5463-7E80C01A7FB8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27</xdr:row>
      <xdr:rowOff>3175</xdr:rowOff>
    </xdr:from>
    <xdr:to>
      <xdr:col>5</xdr:col>
      <xdr:colOff>46942</xdr:colOff>
      <xdr:row>27</xdr:row>
      <xdr:rowOff>170733</xdr:rowOff>
    </xdr:to>
    <xdr:grpSp>
      <xdr:nvGrpSpPr>
        <xdr:cNvPr id="105" name="グループ化 104">
          <a:extLst>
            <a:ext uri="{FF2B5EF4-FFF2-40B4-BE49-F238E27FC236}">
              <a16:creationId xmlns:a16="http://schemas.microsoft.com/office/drawing/2014/main" id="{128FE5A0-143D-437E-A6F0-BE7A5CDEBE48}"/>
            </a:ext>
          </a:extLst>
        </xdr:cNvPr>
        <xdr:cNvGrpSpPr/>
      </xdr:nvGrpSpPr>
      <xdr:grpSpPr>
        <a:xfrm>
          <a:off x="133350" y="4546600"/>
          <a:ext cx="818467" cy="167558"/>
          <a:chOff x="134910" y="7750361"/>
          <a:chExt cx="818467" cy="167558"/>
        </a:xfrm>
      </xdr:grpSpPr>
      <xdr:cxnSp macro="">
        <xdr:nvCxnSpPr>
          <xdr:cNvPr id="106" name="直線コネクタ 105">
            <a:extLst>
              <a:ext uri="{FF2B5EF4-FFF2-40B4-BE49-F238E27FC236}">
                <a16:creationId xmlns:a16="http://schemas.microsoft.com/office/drawing/2014/main" id="{BC0DD3A8-2266-96D1-2871-EC53F6C49AB2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" name="直線コネクタ 106">
            <a:extLst>
              <a:ext uri="{FF2B5EF4-FFF2-40B4-BE49-F238E27FC236}">
                <a16:creationId xmlns:a16="http://schemas.microsoft.com/office/drawing/2014/main" id="{996BB14F-AFE4-2AFA-A6F3-F0F2FD73CAB6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" name="直線コネクタ 107">
            <a:extLst>
              <a:ext uri="{FF2B5EF4-FFF2-40B4-BE49-F238E27FC236}">
                <a16:creationId xmlns:a16="http://schemas.microsoft.com/office/drawing/2014/main" id="{FE536C13-F43C-8E8C-7303-DB70E431D1CF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" name="直線コネクタ 108">
            <a:extLst>
              <a:ext uri="{FF2B5EF4-FFF2-40B4-BE49-F238E27FC236}">
                <a16:creationId xmlns:a16="http://schemas.microsoft.com/office/drawing/2014/main" id="{1CFCA39D-3CEE-46B6-D754-62ACA868950C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" name="直線コネクタ 109">
            <a:extLst>
              <a:ext uri="{FF2B5EF4-FFF2-40B4-BE49-F238E27FC236}">
                <a16:creationId xmlns:a16="http://schemas.microsoft.com/office/drawing/2014/main" id="{3FBC9EA5-243F-F59F-E728-004D458D330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" name="直線コネクタ 110">
            <a:extLst>
              <a:ext uri="{FF2B5EF4-FFF2-40B4-BE49-F238E27FC236}">
                <a16:creationId xmlns:a16="http://schemas.microsoft.com/office/drawing/2014/main" id="{112297D3-BE9D-DC70-0AA5-3ADCB2C4EF9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2" name="直線コネクタ 111">
            <a:extLst>
              <a:ext uri="{FF2B5EF4-FFF2-40B4-BE49-F238E27FC236}">
                <a16:creationId xmlns:a16="http://schemas.microsoft.com/office/drawing/2014/main" id="{A8DEAF59-A728-F252-878E-40B98A1CAC3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3" name="直線コネクタ 112">
            <a:extLst>
              <a:ext uri="{FF2B5EF4-FFF2-40B4-BE49-F238E27FC236}">
                <a16:creationId xmlns:a16="http://schemas.microsoft.com/office/drawing/2014/main" id="{7E84F750-FE63-1882-0DC7-AF3CAF6BB4A6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29</xdr:row>
      <xdr:rowOff>3175</xdr:rowOff>
    </xdr:from>
    <xdr:to>
      <xdr:col>5</xdr:col>
      <xdr:colOff>46942</xdr:colOff>
      <xdr:row>29</xdr:row>
      <xdr:rowOff>170733</xdr:rowOff>
    </xdr:to>
    <xdr:grpSp>
      <xdr:nvGrpSpPr>
        <xdr:cNvPr id="114" name="グループ化 113">
          <a:extLst>
            <a:ext uri="{FF2B5EF4-FFF2-40B4-BE49-F238E27FC236}">
              <a16:creationId xmlns:a16="http://schemas.microsoft.com/office/drawing/2014/main" id="{5C0FC594-B599-493C-981E-8CBD74E4E8D6}"/>
            </a:ext>
          </a:extLst>
        </xdr:cNvPr>
        <xdr:cNvGrpSpPr/>
      </xdr:nvGrpSpPr>
      <xdr:grpSpPr>
        <a:xfrm>
          <a:off x="133350" y="4889500"/>
          <a:ext cx="818467" cy="167558"/>
          <a:chOff x="134910" y="7750361"/>
          <a:chExt cx="818467" cy="167558"/>
        </a:xfrm>
      </xdr:grpSpPr>
      <xdr:cxnSp macro="">
        <xdr:nvCxnSpPr>
          <xdr:cNvPr id="115" name="直線コネクタ 114">
            <a:extLst>
              <a:ext uri="{FF2B5EF4-FFF2-40B4-BE49-F238E27FC236}">
                <a16:creationId xmlns:a16="http://schemas.microsoft.com/office/drawing/2014/main" id="{3E89B35D-ED0C-3EE2-D513-CB8980EB5BE3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" name="直線コネクタ 115">
            <a:extLst>
              <a:ext uri="{FF2B5EF4-FFF2-40B4-BE49-F238E27FC236}">
                <a16:creationId xmlns:a16="http://schemas.microsoft.com/office/drawing/2014/main" id="{0B40AF20-A1CE-532A-3F79-8E54FBF86E7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" name="直線コネクタ 116">
            <a:extLst>
              <a:ext uri="{FF2B5EF4-FFF2-40B4-BE49-F238E27FC236}">
                <a16:creationId xmlns:a16="http://schemas.microsoft.com/office/drawing/2014/main" id="{517F1AB0-603A-3455-BBB5-D00464A53F5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" name="直線コネクタ 117">
            <a:extLst>
              <a:ext uri="{FF2B5EF4-FFF2-40B4-BE49-F238E27FC236}">
                <a16:creationId xmlns:a16="http://schemas.microsoft.com/office/drawing/2014/main" id="{74175753-78F6-87C0-D294-E9AE80730F4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" name="直線コネクタ 118">
            <a:extLst>
              <a:ext uri="{FF2B5EF4-FFF2-40B4-BE49-F238E27FC236}">
                <a16:creationId xmlns:a16="http://schemas.microsoft.com/office/drawing/2014/main" id="{428652EF-1E98-D7BC-E25E-151549DDC2D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" name="直線コネクタ 119">
            <a:extLst>
              <a:ext uri="{FF2B5EF4-FFF2-40B4-BE49-F238E27FC236}">
                <a16:creationId xmlns:a16="http://schemas.microsoft.com/office/drawing/2014/main" id="{69E14C6D-79A8-20FA-5F5D-DD2FB2EDB8C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" name="直線コネクタ 120">
            <a:extLst>
              <a:ext uri="{FF2B5EF4-FFF2-40B4-BE49-F238E27FC236}">
                <a16:creationId xmlns:a16="http://schemas.microsoft.com/office/drawing/2014/main" id="{20B6F866-2872-8EEF-AE10-B016586FA14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" name="直線コネクタ 121">
            <a:extLst>
              <a:ext uri="{FF2B5EF4-FFF2-40B4-BE49-F238E27FC236}">
                <a16:creationId xmlns:a16="http://schemas.microsoft.com/office/drawing/2014/main" id="{B484F6D8-4D99-9170-88FA-5D0FED0592D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31</xdr:row>
      <xdr:rowOff>3175</xdr:rowOff>
    </xdr:from>
    <xdr:to>
      <xdr:col>5</xdr:col>
      <xdr:colOff>46942</xdr:colOff>
      <xdr:row>31</xdr:row>
      <xdr:rowOff>170733</xdr:rowOff>
    </xdr:to>
    <xdr:grpSp>
      <xdr:nvGrpSpPr>
        <xdr:cNvPr id="123" name="グループ化 122">
          <a:extLst>
            <a:ext uri="{FF2B5EF4-FFF2-40B4-BE49-F238E27FC236}">
              <a16:creationId xmlns:a16="http://schemas.microsoft.com/office/drawing/2014/main" id="{0CDCD942-35D3-433E-B859-92EDF60CC065}"/>
            </a:ext>
          </a:extLst>
        </xdr:cNvPr>
        <xdr:cNvGrpSpPr/>
      </xdr:nvGrpSpPr>
      <xdr:grpSpPr>
        <a:xfrm>
          <a:off x="133350" y="5232400"/>
          <a:ext cx="818467" cy="167558"/>
          <a:chOff x="134910" y="7750361"/>
          <a:chExt cx="818467" cy="167558"/>
        </a:xfrm>
      </xdr:grpSpPr>
      <xdr:cxnSp macro="">
        <xdr:nvCxnSpPr>
          <xdr:cNvPr id="124" name="直線コネクタ 123">
            <a:extLst>
              <a:ext uri="{FF2B5EF4-FFF2-40B4-BE49-F238E27FC236}">
                <a16:creationId xmlns:a16="http://schemas.microsoft.com/office/drawing/2014/main" id="{1D4EAE3F-9B52-0647-5D28-CA6B3428BFDE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5" name="直線コネクタ 124">
            <a:extLst>
              <a:ext uri="{FF2B5EF4-FFF2-40B4-BE49-F238E27FC236}">
                <a16:creationId xmlns:a16="http://schemas.microsoft.com/office/drawing/2014/main" id="{BE4ADBE3-4DE8-E9D4-7A77-FF2B07402B3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6" name="直線コネクタ 125">
            <a:extLst>
              <a:ext uri="{FF2B5EF4-FFF2-40B4-BE49-F238E27FC236}">
                <a16:creationId xmlns:a16="http://schemas.microsoft.com/office/drawing/2014/main" id="{542DC5EE-FA22-9F55-836A-27362A1DB6CD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" name="直線コネクタ 126">
            <a:extLst>
              <a:ext uri="{FF2B5EF4-FFF2-40B4-BE49-F238E27FC236}">
                <a16:creationId xmlns:a16="http://schemas.microsoft.com/office/drawing/2014/main" id="{7D3EDB6A-3ED6-181F-9814-AB6D7036FE4B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" name="直線コネクタ 127">
            <a:extLst>
              <a:ext uri="{FF2B5EF4-FFF2-40B4-BE49-F238E27FC236}">
                <a16:creationId xmlns:a16="http://schemas.microsoft.com/office/drawing/2014/main" id="{0B60BD75-380D-9FA9-2AF7-AF67EEB7C4FD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" name="直線コネクタ 128">
            <a:extLst>
              <a:ext uri="{FF2B5EF4-FFF2-40B4-BE49-F238E27FC236}">
                <a16:creationId xmlns:a16="http://schemas.microsoft.com/office/drawing/2014/main" id="{623BCD37-CBBA-B1EA-913B-E87343E136E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0" name="直線コネクタ 129">
            <a:extLst>
              <a:ext uri="{FF2B5EF4-FFF2-40B4-BE49-F238E27FC236}">
                <a16:creationId xmlns:a16="http://schemas.microsoft.com/office/drawing/2014/main" id="{09971E57-7D17-6432-10AE-407A57795F51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1" name="直線コネクタ 130">
            <a:extLst>
              <a:ext uri="{FF2B5EF4-FFF2-40B4-BE49-F238E27FC236}">
                <a16:creationId xmlns:a16="http://schemas.microsoft.com/office/drawing/2014/main" id="{62521E18-90F0-0527-1BD7-301E4B2A2B68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33</xdr:row>
      <xdr:rowOff>3175</xdr:rowOff>
    </xdr:from>
    <xdr:to>
      <xdr:col>5</xdr:col>
      <xdr:colOff>46942</xdr:colOff>
      <xdr:row>33</xdr:row>
      <xdr:rowOff>170733</xdr:rowOff>
    </xdr:to>
    <xdr:grpSp>
      <xdr:nvGrpSpPr>
        <xdr:cNvPr id="132" name="グループ化 131">
          <a:extLst>
            <a:ext uri="{FF2B5EF4-FFF2-40B4-BE49-F238E27FC236}">
              <a16:creationId xmlns:a16="http://schemas.microsoft.com/office/drawing/2014/main" id="{83E16B68-9906-4C6E-AECE-35251872EAE1}"/>
            </a:ext>
          </a:extLst>
        </xdr:cNvPr>
        <xdr:cNvGrpSpPr/>
      </xdr:nvGrpSpPr>
      <xdr:grpSpPr>
        <a:xfrm>
          <a:off x="133350" y="5575300"/>
          <a:ext cx="818467" cy="167558"/>
          <a:chOff x="134910" y="7750361"/>
          <a:chExt cx="818467" cy="167558"/>
        </a:xfrm>
      </xdr:grpSpPr>
      <xdr:cxnSp macro="">
        <xdr:nvCxnSpPr>
          <xdr:cNvPr id="133" name="直線コネクタ 132">
            <a:extLst>
              <a:ext uri="{FF2B5EF4-FFF2-40B4-BE49-F238E27FC236}">
                <a16:creationId xmlns:a16="http://schemas.microsoft.com/office/drawing/2014/main" id="{88DFFBB5-5F68-E4C9-3F51-E8A3CD0C173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4" name="直線コネクタ 133">
            <a:extLst>
              <a:ext uri="{FF2B5EF4-FFF2-40B4-BE49-F238E27FC236}">
                <a16:creationId xmlns:a16="http://schemas.microsoft.com/office/drawing/2014/main" id="{4768A46B-9880-DC11-80E6-3E13234117C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" name="直線コネクタ 134">
            <a:extLst>
              <a:ext uri="{FF2B5EF4-FFF2-40B4-BE49-F238E27FC236}">
                <a16:creationId xmlns:a16="http://schemas.microsoft.com/office/drawing/2014/main" id="{515A954F-7A3B-20B0-F4A1-A3826B6EAECF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" name="直線コネクタ 135">
            <a:extLst>
              <a:ext uri="{FF2B5EF4-FFF2-40B4-BE49-F238E27FC236}">
                <a16:creationId xmlns:a16="http://schemas.microsoft.com/office/drawing/2014/main" id="{C832A45D-A32B-7406-A515-3847F135A4A4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" name="直線コネクタ 136">
            <a:extLst>
              <a:ext uri="{FF2B5EF4-FFF2-40B4-BE49-F238E27FC236}">
                <a16:creationId xmlns:a16="http://schemas.microsoft.com/office/drawing/2014/main" id="{2361CFB4-342B-A1D7-DF8A-F6F1B1FE6596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" name="直線コネクタ 137">
            <a:extLst>
              <a:ext uri="{FF2B5EF4-FFF2-40B4-BE49-F238E27FC236}">
                <a16:creationId xmlns:a16="http://schemas.microsoft.com/office/drawing/2014/main" id="{E19789F2-DE6E-51D0-BAEA-174CFBAA90D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9" name="直線コネクタ 138">
            <a:extLst>
              <a:ext uri="{FF2B5EF4-FFF2-40B4-BE49-F238E27FC236}">
                <a16:creationId xmlns:a16="http://schemas.microsoft.com/office/drawing/2014/main" id="{82364454-4A33-7D11-E592-DB0D4BCA419F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0" name="直線コネクタ 139">
            <a:extLst>
              <a:ext uri="{FF2B5EF4-FFF2-40B4-BE49-F238E27FC236}">
                <a16:creationId xmlns:a16="http://schemas.microsoft.com/office/drawing/2014/main" id="{848B0E15-ACDE-5EF2-5F51-03B0D509B0B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35</xdr:row>
      <xdr:rowOff>3175</xdr:rowOff>
    </xdr:from>
    <xdr:to>
      <xdr:col>5</xdr:col>
      <xdr:colOff>46942</xdr:colOff>
      <xdr:row>35</xdr:row>
      <xdr:rowOff>170733</xdr:rowOff>
    </xdr:to>
    <xdr:grpSp>
      <xdr:nvGrpSpPr>
        <xdr:cNvPr id="141" name="グループ化 140">
          <a:extLst>
            <a:ext uri="{FF2B5EF4-FFF2-40B4-BE49-F238E27FC236}">
              <a16:creationId xmlns:a16="http://schemas.microsoft.com/office/drawing/2014/main" id="{C5A7D0C4-790F-47A4-B532-D2A28452EEA7}"/>
            </a:ext>
          </a:extLst>
        </xdr:cNvPr>
        <xdr:cNvGrpSpPr/>
      </xdr:nvGrpSpPr>
      <xdr:grpSpPr>
        <a:xfrm>
          <a:off x="133350" y="5918200"/>
          <a:ext cx="818467" cy="167558"/>
          <a:chOff x="134910" y="7750361"/>
          <a:chExt cx="818467" cy="167558"/>
        </a:xfrm>
      </xdr:grpSpPr>
      <xdr:cxnSp macro="">
        <xdr:nvCxnSpPr>
          <xdr:cNvPr id="142" name="直線コネクタ 141">
            <a:extLst>
              <a:ext uri="{FF2B5EF4-FFF2-40B4-BE49-F238E27FC236}">
                <a16:creationId xmlns:a16="http://schemas.microsoft.com/office/drawing/2014/main" id="{470FD224-A985-7F5C-8AC7-E989CBD229F3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" name="直線コネクタ 142">
            <a:extLst>
              <a:ext uri="{FF2B5EF4-FFF2-40B4-BE49-F238E27FC236}">
                <a16:creationId xmlns:a16="http://schemas.microsoft.com/office/drawing/2014/main" id="{D786C714-4E57-A92F-13F1-627BFD6B2320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" name="直線コネクタ 143">
            <a:extLst>
              <a:ext uri="{FF2B5EF4-FFF2-40B4-BE49-F238E27FC236}">
                <a16:creationId xmlns:a16="http://schemas.microsoft.com/office/drawing/2014/main" id="{8584491A-955E-509B-84EA-B52EF1270D5E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" name="直線コネクタ 144">
            <a:extLst>
              <a:ext uri="{FF2B5EF4-FFF2-40B4-BE49-F238E27FC236}">
                <a16:creationId xmlns:a16="http://schemas.microsoft.com/office/drawing/2014/main" id="{503F0D95-D7C7-B4E2-89E7-7CBAE257852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" name="直線コネクタ 145">
            <a:extLst>
              <a:ext uri="{FF2B5EF4-FFF2-40B4-BE49-F238E27FC236}">
                <a16:creationId xmlns:a16="http://schemas.microsoft.com/office/drawing/2014/main" id="{FA43CAF8-41C0-50AC-0EDD-F591B65BB782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" name="直線コネクタ 146">
            <a:extLst>
              <a:ext uri="{FF2B5EF4-FFF2-40B4-BE49-F238E27FC236}">
                <a16:creationId xmlns:a16="http://schemas.microsoft.com/office/drawing/2014/main" id="{8D505725-0691-1506-91A5-AB04A2C53D20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" name="直線コネクタ 147">
            <a:extLst>
              <a:ext uri="{FF2B5EF4-FFF2-40B4-BE49-F238E27FC236}">
                <a16:creationId xmlns:a16="http://schemas.microsoft.com/office/drawing/2014/main" id="{CC6AEABE-0BDB-399B-4BC7-BEADA31781E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" name="直線コネクタ 148">
            <a:extLst>
              <a:ext uri="{FF2B5EF4-FFF2-40B4-BE49-F238E27FC236}">
                <a16:creationId xmlns:a16="http://schemas.microsoft.com/office/drawing/2014/main" id="{818AE547-F730-B303-76A7-255440A6636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37</xdr:row>
      <xdr:rowOff>3175</xdr:rowOff>
    </xdr:from>
    <xdr:to>
      <xdr:col>5</xdr:col>
      <xdr:colOff>46942</xdr:colOff>
      <xdr:row>37</xdr:row>
      <xdr:rowOff>170733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F9062BE0-00A8-4AC5-BBB3-FED43534144B}"/>
            </a:ext>
          </a:extLst>
        </xdr:cNvPr>
        <xdr:cNvGrpSpPr/>
      </xdr:nvGrpSpPr>
      <xdr:grpSpPr>
        <a:xfrm>
          <a:off x="133350" y="6261100"/>
          <a:ext cx="818467" cy="167558"/>
          <a:chOff x="134910" y="7750361"/>
          <a:chExt cx="818467" cy="167558"/>
        </a:xfrm>
      </xdr:grpSpPr>
      <xdr:cxnSp macro="">
        <xdr:nvCxnSpPr>
          <xdr:cNvPr id="151" name="直線コネクタ 150">
            <a:extLst>
              <a:ext uri="{FF2B5EF4-FFF2-40B4-BE49-F238E27FC236}">
                <a16:creationId xmlns:a16="http://schemas.microsoft.com/office/drawing/2014/main" id="{C960739A-540D-C82F-F3F4-99E99A199201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" name="直線コネクタ 151">
            <a:extLst>
              <a:ext uri="{FF2B5EF4-FFF2-40B4-BE49-F238E27FC236}">
                <a16:creationId xmlns:a16="http://schemas.microsoft.com/office/drawing/2014/main" id="{10820967-12D3-FECC-EC14-F7BF4662126A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" name="直線コネクタ 152">
            <a:extLst>
              <a:ext uri="{FF2B5EF4-FFF2-40B4-BE49-F238E27FC236}">
                <a16:creationId xmlns:a16="http://schemas.microsoft.com/office/drawing/2014/main" id="{C379F8CB-E6A0-3150-0855-B368FE35B741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" name="直線コネクタ 153">
            <a:extLst>
              <a:ext uri="{FF2B5EF4-FFF2-40B4-BE49-F238E27FC236}">
                <a16:creationId xmlns:a16="http://schemas.microsoft.com/office/drawing/2014/main" id="{C0794C6C-B2D7-41E8-D61A-E659A8C3CC5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" name="直線コネクタ 154">
            <a:extLst>
              <a:ext uri="{FF2B5EF4-FFF2-40B4-BE49-F238E27FC236}">
                <a16:creationId xmlns:a16="http://schemas.microsoft.com/office/drawing/2014/main" id="{95454301-BB1D-9058-8A61-78C7D6BC36C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6" name="直線コネクタ 155">
            <a:extLst>
              <a:ext uri="{FF2B5EF4-FFF2-40B4-BE49-F238E27FC236}">
                <a16:creationId xmlns:a16="http://schemas.microsoft.com/office/drawing/2014/main" id="{058391A7-DBC9-2F32-96F2-035E3C1055AA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7" name="直線コネクタ 156">
            <a:extLst>
              <a:ext uri="{FF2B5EF4-FFF2-40B4-BE49-F238E27FC236}">
                <a16:creationId xmlns:a16="http://schemas.microsoft.com/office/drawing/2014/main" id="{F117B912-BF97-06FD-DF7B-9360EE09241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8" name="直線コネクタ 157">
            <a:extLst>
              <a:ext uri="{FF2B5EF4-FFF2-40B4-BE49-F238E27FC236}">
                <a16:creationId xmlns:a16="http://schemas.microsoft.com/office/drawing/2014/main" id="{EAFD82E3-03A0-357B-B25E-8D2CFA042B52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39</xdr:row>
      <xdr:rowOff>3175</xdr:rowOff>
    </xdr:from>
    <xdr:to>
      <xdr:col>5</xdr:col>
      <xdr:colOff>46942</xdr:colOff>
      <xdr:row>39</xdr:row>
      <xdr:rowOff>170733</xdr:rowOff>
    </xdr:to>
    <xdr:grpSp>
      <xdr:nvGrpSpPr>
        <xdr:cNvPr id="159" name="グループ化 158">
          <a:extLst>
            <a:ext uri="{FF2B5EF4-FFF2-40B4-BE49-F238E27FC236}">
              <a16:creationId xmlns:a16="http://schemas.microsoft.com/office/drawing/2014/main" id="{47219C3F-FAE1-45E2-A612-10D5D61CDC0C}"/>
            </a:ext>
          </a:extLst>
        </xdr:cNvPr>
        <xdr:cNvGrpSpPr/>
      </xdr:nvGrpSpPr>
      <xdr:grpSpPr>
        <a:xfrm>
          <a:off x="133350" y="6604000"/>
          <a:ext cx="818467" cy="167558"/>
          <a:chOff x="134910" y="7750361"/>
          <a:chExt cx="818467" cy="167558"/>
        </a:xfrm>
      </xdr:grpSpPr>
      <xdr:cxnSp macro="">
        <xdr:nvCxnSpPr>
          <xdr:cNvPr id="160" name="直線コネクタ 159">
            <a:extLst>
              <a:ext uri="{FF2B5EF4-FFF2-40B4-BE49-F238E27FC236}">
                <a16:creationId xmlns:a16="http://schemas.microsoft.com/office/drawing/2014/main" id="{F06859C6-E28D-B1AE-6CD8-2F175140D3BB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1" name="直線コネクタ 160">
            <a:extLst>
              <a:ext uri="{FF2B5EF4-FFF2-40B4-BE49-F238E27FC236}">
                <a16:creationId xmlns:a16="http://schemas.microsoft.com/office/drawing/2014/main" id="{FC896DA8-F414-1122-A0B0-F9558599109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2" name="直線コネクタ 161">
            <a:extLst>
              <a:ext uri="{FF2B5EF4-FFF2-40B4-BE49-F238E27FC236}">
                <a16:creationId xmlns:a16="http://schemas.microsoft.com/office/drawing/2014/main" id="{5C18B763-9844-56B3-E198-50AFD8F19936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3" name="直線コネクタ 162">
            <a:extLst>
              <a:ext uri="{FF2B5EF4-FFF2-40B4-BE49-F238E27FC236}">
                <a16:creationId xmlns:a16="http://schemas.microsoft.com/office/drawing/2014/main" id="{0680D081-1D57-363A-6555-F10157EDFAA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4" name="直線コネクタ 163">
            <a:extLst>
              <a:ext uri="{FF2B5EF4-FFF2-40B4-BE49-F238E27FC236}">
                <a16:creationId xmlns:a16="http://schemas.microsoft.com/office/drawing/2014/main" id="{28C4BB8B-FCE4-11FC-4B73-F8E40E4E5584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5" name="直線コネクタ 164">
            <a:extLst>
              <a:ext uri="{FF2B5EF4-FFF2-40B4-BE49-F238E27FC236}">
                <a16:creationId xmlns:a16="http://schemas.microsoft.com/office/drawing/2014/main" id="{C8CB5508-94C1-57AE-F43A-B8196B6B1889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6" name="直線コネクタ 165">
            <a:extLst>
              <a:ext uri="{FF2B5EF4-FFF2-40B4-BE49-F238E27FC236}">
                <a16:creationId xmlns:a16="http://schemas.microsoft.com/office/drawing/2014/main" id="{2C443EB8-70EA-E98B-89E5-A29027FA0E52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7" name="直線コネクタ 166">
            <a:extLst>
              <a:ext uri="{FF2B5EF4-FFF2-40B4-BE49-F238E27FC236}">
                <a16:creationId xmlns:a16="http://schemas.microsoft.com/office/drawing/2014/main" id="{710C9298-C685-D9B7-E3A6-A2AE029BD4E4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41</xdr:row>
      <xdr:rowOff>3175</xdr:rowOff>
    </xdr:from>
    <xdr:to>
      <xdr:col>5</xdr:col>
      <xdr:colOff>46942</xdr:colOff>
      <xdr:row>41</xdr:row>
      <xdr:rowOff>170733</xdr:rowOff>
    </xdr:to>
    <xdr:grpSp>
      <xdr:nvGrpSpPr>
        <xdr:cNvPr id="168" name="グループ化 167">
          <a:extLst>
            <a:ext uri="{FF2B5EF4-FFF2-40B4-BE49-F238E27FC236}">
              <a16:creationId xmlns:a16="http://schemas.microsoft.com/office/drawing/2014/main" id="{67516946-A4B4-447E-BCB7-7D6D8CBE8638}"/>
            </a:ext>
          </a:extLst>
        </xdr:cNvPr>
        <xdr:cNvGrpSpPr/>
      </xdr:nvGrpSpPr>
      <xdr:grpSpPr>
        <a:xfrm>
          <a:off x="133350" y="6946900"/>
          <a:ext cx="818467" cy="167558"/>
          <a:chOff x="134910" y="7750361"/>
          <a:chExt cx="818467" cy="167558"/>
        </a:xfrm>
      </xdr:grpSpPr>
      <xdr:cxnSp macro="">
        <xdr:nvCxnSpPr>
          <xdr:cNvPr id="169" name="直線コネクタ 168">
            <a:extLst>
              <a:ext uri="{FF2B5EF4-FFF2-40B4-BE49-F238E27FC236}">
                <a16:creationId xmlns:a16="http://schemas.microsoft.com/office/drawing/2014/main" id="{461A5110-A009-EF36-19EE-1C5BDCDBF94B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0" name="直線コネクタ 169">
            <a:extLst>
              <a:ext uri="{FF2B5EF4-FFF2-40B4-BE49-F238E27FC236}">
                <a16:creationId xmlns:a16="http://schemas.microsoft.com/office/drawing/2014/main" id="{569453BC-FDC6-469E-3C54-AA2DACC9B872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1" name="直線コネクタ 170">
            <a:extLst>
              <a:ext uri="{FF2B5EF4-FFF2-40B4-BE49-F238E27FC236}">
                <a16:creationId xmlns:a16="http://schemas.microsoft.com/office/drawing/2014/main" id="{9F9BF389-4B0C-3DF1-F69C-04F22C276E92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2" name="直線コネクタ 171">
            <a:extLst>
              <a:ext uri="{FF2B5EF4-FFF2-40B4-BE49-F238E27FC236}">
                <a16:creationId xmlns:a16="http://schemas.microsoft.com/office/drawing/2014/main" id="{E30FD8F6-4FEC-B675-506A-FFA66E50894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3" name="直線コネクタ 172">
            <a:extLst>
              <a:ext uri="{FF2B5EF4-FFF2-40B4-BE49-F238E27FC236}">
                <a16:creationId xmlns:a16="http://schemas.microsoft.com/office/drawing/2014/main" id="{8DD957B0-DCD1-C7B0-7C60-40147CA7704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4" name="直線コネクタ 173">
            <a:extLst>
              <a:ext uri="{FF2B5EF4-FFF2-40B4-BE49-F238E27FC236}">
                <a16:creationId xmlns:a16="http://schemas.microsoft.com/office/drawing/2014/main" id="{30AF33C5-144E-07AA-D9D6-265DDC24F95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5" name="直線コネクタ 174">
            <a:extLst>
              <a:ext uri="{FF2B5EF4-FFF2-40B4-BE49-F238E27FC236}">
                <a16:creationId xmlns:a16="http://schemas.microsoft.com/office/drawing/2014/main" id="{114674BC-0FBC-35AA-556D-E2BEE0FDC9A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6" name="直線コネクタ 175">
            <a:extLst>
              <a:ext uri="{FF2B5EF4-FFF2-40B4-BE49-F238E27FC236}">
                <a16:creationId xmlns:a16="http://schemas.microsoft.com/office/drawing/2014/main" id="{0D0B5CAC-1311-D72E-5A5B-73BBF0F9692A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49</xdr:col>
      <xdr:colOff>24072</xdr:colOff>
      <xdr:row>48</xdr:row>
      <xdr:rowOff>2631</xdr:rowOff>
    </xdr:from>
    <xdr:to>
      <xdr:col>49</xdr:col>
      <xdr:colOff>24072</xdr:colOff>
      <xdr:row>87</xdr:row>
      <xdr:rowOff>175137</xdr:rowOff>
    </xdr:to>
    <xdr:cxnSp macro="">
      <xdr:nvCxnSpPr>
        <xdr:cNvPr id="177" name="直線コネクタ 176">
          <a:extLst>
            <a:ext uri="{FF2B5EF4-FFF2-40B4-BE49-F238E27FC236}">
              <a16:creationId xmlns:a16="http://schemas.microsoft.com/office/drawing/2014/main" id="{DBCD22D9-BABF-4E88-9347-2B3903C2ECAA}"/>
            </a:ext>
          </a:extLst>
        </xdr:cNvPr>
        <xdr:cNvCxnSpPr/>
      </xdr:nvCxnSpPr>
      <xdr:spPr>
        <a:xfrm>
          <a:off x="8891847" y="8232231"/>
          <a:ext cx="0" cy="6859056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7141</xdr:colOff>
      <xdr:row>48</xdr:row>
      <xdr:rowOff>1</xdr:rowOff>
    </xdr:from>
    <xdr:to>
      <xdr:col>51</xdr:col>
      <xdr:colOff>7141</xdr:colOff>
      <xdr:row>87</xdr:row>
      <xdr:rowOff>168797</xdr:rowOff>
    </xdr:to>
    <xdr:cxnSp macro="">
      <xdr:nvCxnSpPr>
        <xdr:cNvPr id="178" name="直線コネクタ 177">
          <a:extLst>
            <a:ext uri="{FF2B5EF4-FFF2-40B4-BE49-F238E27FC236}">
              <a16:creationId xmlns:a16="http://schemas.microsoft.com/office/drawing/2014/main" id="{4EEEDB62-9DD0-4986-964E-27D0955C0EC1}"/>
            </a:ext>
          </a:extLst>
        </xdr:cNvPr>
        <xdr:cNvCxnSpPr/>
      </xdr:nvCxnSpPr>
      <xdr:spPr>
        <a:xfrm>
          <a:off x="9236866" y="8229601"/>
          <a:ext cx="0" cy="6855346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23982</xdr:colOff>
      <xdr:row>48</xdr:row>
      <xdr:rowOff>3958</xdr:rowOff>
    </xdr:from>
    <xdr:to>
      <xdr:col>55</xdr:col>
      <xdr:colOff>23982</xdr:colOff>
      <xdr:row>87</xdr:row>
      <xdr:rowOff>171812</xdr:rowOff>
    </xdr:to>
    <xdr:cxnSp macro="">
      <xdr:nvCxnSpPr>
        <xdr:cNvPr id="179" name="直線コネクタ 178">
          <a:extLst>
            <a:ext uri="{FF2B5EF4-FFF2-40B4-BE49-F238E27FC236}">
              <a16:creationId xmlns:a16="http://schemas.microsoft.com/office/drawing/2014/main" id="{AED4E257-7DE5-4EF7-88D4-CC7D7A841490}"/>
            </a:ext>
          </a:extLst>
        </xdr:cNvPr>
        <xdr:cNvCxnSpPr/>
      </xdr:nvCxnSpPr>
      <xdr:spPr>
        <a:xfrm>
          <a:off x="9977607" y="8233558"/>
          <a:ext cx="0" cy="6854404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7114</xdr:colOff>
      <xdr:row>48</xdr:row>
      <xdr:rowOff>1359</xdr:rowOff>
    </xdr:from>
    <xdr:to>
      <xdr:col>57</xdr:col>
      <xdr:colOff>7114</xdr:colOff>
      <xdr:row>87</xdr:row>
      <xdr:rowOff>174826</xdr:rowOff>
    </xdr:to>
    <xdr:cxnSp macro="">
      <xdr:nvCxnSpPr>
        <xdr:cNvPr id="180" name="直線コネクタ 179">
          <a:extLst>
            <a:ext uri="{FF2B5EF4-FFF2-40B4-BE49-F238E27FC236}">
              <a16:creationId xmlns:a16="http://schemas.microsoft.com/office/drawing/2014/main" id="{D3AA0510-D7C5-4653-8779-19A40E542ECB}"/>
            </a:ext>
          </a:extLst>
        </xdr:cNvPr>
        <xdr:cNvCxnSpPr/>
      </xdr:nvCxnSpPr>
      <xdr:spPr>
        <a:xfrm>
          <a:off x="10322689" y="8230959"/>
          <a:ext cx="0" cy="6860017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133350</xdr:colOff>
      <xdr:row>49</xdr:row>
      <xdr:rowOff>3175</xdr:rowOff>
    </xdr:from>
    <xdr:to>
      <xdr:col>5</xdr:col>
      <xdr:colOff>46942</xdr:colOff>
      <xdr:row>49</xdr:row>
      <xdr:rowOff>170733</xdr:rowOff>
    </xdr:to>
    <xdr:grpSp>
      <xdr:nvGrpSpPr>
        <xdr:cNvPr id="181" name="グループ化 180">
          <a:extLst>
            <a:ext uri="{FF2B5EF4-FFF2-40B4-BE49-F238E27FC236}">
              <a16:creationId xmlns:a16="http://schemas.microsoft.com/office/drawing/2014/main" id="{7C27B739-363F-4B61-9104-23956B58FE94}"/>
            </a:ext>
          </a:extLst>
        </xdr:cNvPr>
        <xdr:cNvGrpSpPr/>
      </xdr:nvGrpSpPr>
      <xdr:grpSpPr>
        <a:xfrm>
          <a:off x="133350" y="8156575"/>
          <a:ext cx="818467" cy="167558"/>
          <a:chOff x="134910" y="7750361"/>
          <a:chExt cx="818467" cy="167558"/>
        </a:xfrm>
      </xdr:grpSpPr>
      <xdr:cxnSp macro="">
        <xdr:nvCxnSpPr>
          <xdr:cNvPr id="182" name="直線コネクタ 181">
            <a:extLst>
              <a:ext uri="{FF2B5EF4-FFF2-40B4-BE49-F238E27FC236}">
                <a16:creationId xmlns:a16="http://schemas.microsoft.com/office/drawing/2014/main" id="{069CF645-85B7-FCA0-76A7-56CEBFC754A1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3" name="直線コネクタ 182">
            <a:extLst>
              <a:ext uri="{FF2B5EF4-FFF2-40B4-BE49-F238E27FC236}">
                <a16:creationId xmlns:a16="http://schemas.microsoft.com/office/drawing/2014/main" id="{CDA92C52-F98D-A30E-405C-431A44996A37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4" name="直線コネクタ 183">
            <a:extLst>
              <a:ext uri="{FF2B5EF4-FFF2-40B4-BE49-F238E27FC236}">
                <a16:creationId xmlns:a16="http://schemas.microsoft.com/office/drawing/2014/main" id="{C9B7DB33-A924-2E02-80F8-061CD6C0B2EE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5" name="直線コネクタ 184">
            <a:extLst>
              <a:ext uri="{FF2B5EF4-FFF2-40B4-BE49-F238E27FC236}">
                <a16:creationId xmlns:a16="http://schemas.microsoft.com/office/drawing/2014/main" id="{7A1F4DE1-9598-97A8-6064-268FC46E8956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6" name="直線コネクタ 185">
            <a:extLst>
              <a:ext uri="{FF2B5EF4-FFF2-40B4-BE49-F238E27FC236}">
                <a16:creationId xmlns:a16="http://schemas.microsoft.com/office/drawing/2014/main" id="{84DDBF01-64AD-B67F-2F04-72924FED8D33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7" name="直線コネクタ 186">
            <a:extLst>
              <a:ext uri="{FF2B5EF4-FFF2-40B4-BE49-F238E27FC236}">
                <a16:creationId xmlns:a16="http://schemas.microsoft.com/office/drawing/2014/main" id="{7A5B1D45-532F-646A-D2DD-7E7C94B76F3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8" name="直線コネクタ 187">
            <a:extLst>
              <a:ext uri="{FF2B5EF4-FFF2-40B4-BE49-F238E27FC236}">
                <a16:creationId xmlns:a16="http://schemas.microsoft.com/office/drawing/2014/main" id="{D741F411-1370-1BE7-7782-65BD39ECD6CC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9" name="直線コネクタ 188">
            <a:extLst>
              <a:ext uri="{FF2B5EF4-FFF2-40B4-BE49-F238E27FC236}">
                <a16:creationId xmlns:a16="http://schemas.microsoft.com/office/drawing/2014/main" id="{8DCDC798-444E-2869-178E-B6508ADE7B5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51</xdr:row>
      <xdr:rowOff>3175</xdr:rowOff>
    </xdr:from>
    <xdr:to>
      <xdr:col>5</xdr:col>
      <xdr:colOff>46942</xdr:colOff>
      <xdr:row>51</xdr:row>
      <xdr:rowOff>170733</xdr:rowOff>
    </xdr:to>
    <xdr:grpSp>
      <xdr:nvGrpSpPr>
        <xdr:cNvPr id="190" name="グループ化 189">
          <a:extLst>
            <a:ext uri="{FF2B5EF4-FFF2-40B4-BE49-F238E27FC236}">
              <a16:creationId xmlns:a16="http://schemas.microsoft.com/office/drawing/2014/main" id="{7246BC45-D70B-4972-97F1-1A0B61D621B0}"/>
            </a:ext>
          </a:extLst>
        </xdr:cNvPr>
        <xdr:cNvGrpSpPr/>
      </xdr:nvGrpSpPr>
      <xdr:grpSpPr>
        <a:xfrm>
          <a:off x="133350" y="8499475"/>
          <a:ext cx="818467" cy="167558"/>
          <a:chOff x="134910" y="7750361"/>
          <a:chExt cx="818467" cy="167558"/>
        </a:xfrm>
      </xdr:grpSpPr>
      <xdr:cxnSp macro="">
        <xdr:nvCxnSpPr>
          <xdr:cNvPr id="191" name="直線コネクタ 190">
            <a:extLst>
              <a:ext uri="{FF2B5EF4-FFF2-40B4-BE49-F238E27FC236}">
                <a16:creationId xmlns:a16="http://schemas.microsoft.com/office/drawing/2014/main" id="{66900803-5D1F-9947-7EDC-7A64FF4C6D8E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2" name="直線コネクタ 191">
            <a:extLst>
              <a:ext uri="{FF2B5EF4-FFF2-40B4-BE49-F238E27FC236}">
                <a16:creationId xmlns:a16="http://schemas.microsoft.com/office/drawing/2014/main" id="{B3141D56-F9ED-03C8-0BA5-C34B7F97A839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3" name="直線コネクタ 192">
            <a:extLst>
              <a:ext uri="{FF2B5EF4-FFF2-40B4-BE49-F238E27FC236}">
                <a16:creationId xmlns:a16="http://schemas.microsoft.com/office/drawing/2014/main" id="{9B53A684-02CE-C9C3-1BA6-0BD1D53957D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4" name="直線コネクタ 193">
            <a:extLst>
              <a:ext uri="{FF2B5EF4-FFF2-40B4-BE49-F238E27FC236}">
                <a16:creationId xmlns:a16="http://schemas.microsoft.com/office/drawing/2014/main" id="{B6E3915A-4456-504F-D139-728F886EF32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5" name="直線コネクタ 194">
            <a:extLst>
              <a:ext uri="{FF2B5EF4-FFF2-40B4-BE49-F238E27FC236}">
                <a16:creationId xmlns:a16="http://schemas.microsoft.com/office/drawing/2014/main" id="{C4DA6DEA-66CF-871E-7702-EDCAF7C86471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6" name="直線コネクタ 195">
            <a:extLst>
              <a:ext uri="{FF2B5EF4-FFF2-40B4-BE49-F238E27FC236}">
                <a16:creationId xmlns:a16="http://schemas.microsoft.com/office/drawing/2014/main" id="{3F230C10-E560-773B-C71D-E73995751CCD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7" name="直線コネクタ 196">
            <a:extLst>
              <a:ext uri="{FF2B5EF4-FFF2-40B4-BE49-F238E27FC236}">
                <a16:creationId xmlns:a16="http://schemas.microsoft.com/office/drawing/2014/main" id="{C1730338-2E69-BCAA-1697-8E2EB1FD54DC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8" name="直線コネクタ 197">
            <a:extLst>
              <a:ext uri="{FF2B5EF4-FFF2-40B4-BE49-F238E27FC236}">
                <a16:creationId xmlns:a16="http://schemas.microsoft.com/office/drawing/2014/main" id="{9A04DC97-58FA-4339-78FC-1A0EB1E8E0CA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53</xdr:row>
      <xdr:rowOff>3175</xdr:rowOff>
    </xdr:from>
    <xdr:to>
      <xdr:col>5</xdr:col>
      <xdr:colOff>46942</xdr:colOff>
      <xdr:row>53</xdr:row>
      <xdr:rowOff>170733</xdr:rowOff>
    </xdr:to>
    <xdr:grpSp>
      <xdr:nvGrpSpPr>
        <xdr:cNvPr id="199" name="グループ化 198">
          <a:extLst>
            <a:ext uri="{FF2B5EF4-FFF2-40B4-BE49-F238E27FC236}">
              <a16:creationId xmlns:a16="http://schemas.microsoft.com/office/drawing/2014/main" id="{F7B51315-C518-4F00-9E37-2DDF6EBE073B}"/>
            </a:ext>
          </a:extLst>
        </xdr:cNvPr>
        <xdr:cNvGrpSpPr/>
      </xdr:nvGrpSpPr>
      <xdr:grpSpPr>
        <a:xfrm>
          <a:off x="133350" y="8842375"/>
          <a:ext cx="818467" cy="167558"/>
          <a:chOff x="134910" y="7750361"/>
          <a:chExt cx="818467" cy="167558"/>
        </a:xfrm>
      </xdr:grpSpPr>
      <xdr:cxnSp macro="">
        <xdr:nvCxnSpPr>
          <xdr:cNvPr id="200" name="直線コネクタ 199">
            <a:extLst>
              <a:ext uri="{FF2B5EF4-FFF2-40B4-BE49-F238E27FC236}">
                <a16:creationId xmlns:a16="http://schemas.microsoft.com/office/drawing/2014/main" id="{099E6727-D32D-F34B-7772-60E4B7CEC04C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1" name="直線コネクタ 200">
            <a:extLst>
              <a:ext uri="{FF2B5EF4-FFF2-40B4-BE49-F238E27FC236}">
                <a16:creationId xmlns:a16="http://schemas.microsoft.com/office/drawing/2014/main" id="{4E61B99C-2DF4-7D4A-498D-11FEE778621F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2" name="直線コネクタ 201">
            <a:extLst>
              <a:ext uri="{FF2B5EF4-FFF2-40B4-BE49-F238E27FC236}">
                <a16:creationId xmlns:a16="http://schemas.microsoft.com/office/drawing/2014/main" id="{96B24EE7-F6E4-6383-206E-37B4BF9DC3C3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3" name="直線コネクタ 202">
            <a:extLst>
              <a:ext uri="{FF2B5EF4-FFF2-40B4-BE49-F238E27FC236}">
                <a16:creationId xmlns:a16="http://schemas.microsoft.com/office/drawing/2014/main" id="{EECEA7DC-C9C6-C630-9A3E-FEC60AB15FF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4" name="直線コネクタ 203">
            <a:extLst>
              <a:ext uri="{FF2B5EF4-FFF2-40B4-BE49-F238E27FC236}">
                <a16:creationId xmlns:a16="http://schemas.microsoft.com/office/drawing/2014/main" id="{DAD903FD-1ABD-847D-BEB4-86EF6AE08E76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5" name="直線コネクタ 204">
            <a:extLst>
              <a:ext uri="{FF2B5EF4-FFF2-40B4-BE49-F238E27FC236}">
                <a16:creationId xmlns:a16="http://schemas.microsoft.com/office/drawing/2014/main" id="{CCA5D8FB-87D3-7D5E-A4C6-BA9D1F843E7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6" name="直線コネクタ 205">
            <a:extLst>
              <a:ext uri="{FF2B5EF4-FFF2-40B4-BE49-F238E27FC236}">
                <a16:creationId xmlns:a16="http://schemas.microsoft.com/office/drawing/2014/main" id="{B0B6885F-A4D2-5B9B-FE55-CA1104F1669F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7" name="直線コネクタ 206">
            <a:extLst>
              <a:ext uri="{FF2B5EF4-FFF2-40B4-BE49-F238E27FC236}">
                <a16:creationId xmlns:a16="http://schemas.microsoft.com/office/drawing/2014/main" id="{FC24B914-8778-EA30-72D5-462DCFFFE4E8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55</xdr:row>
      <xdr:rowOff>3175</xdr:rowOff>
    </xdr:from>
    <xdr:to>
      <xdr:col>5</xdr:col>
      <xdr:colOff>46942</xdr:colOff>
      <xdr:row>55</xdr:row>
      <xdr:rowOff>170733</xdr:rowOff>
    </xdr:to>
    <xdr:grpSp>
      <xdr:nvGrpSpPr>
        <xdr:cNvPr id="208" name="グループ化 207">
          <a:extLst>
            <a:ext uri="{FF2B5EF4-FFF2-40B4-BE49-F238E27FC236}">
              <a16:creationId xmlns:a16="http://schemas.microsoft.com/office/drawing/2014/main" id="{3F7D7472-0CF5-4572-956F-9BDABA3E2A10}"/>
            </a:ext>
          </a:extLst>
        </xdr:cNvPr>
        <xdr:cNvGrpSpPr/>
      </xdr:nvGrpSpPr>
      <xdr:grpSpPr>
        <a:xfrm>
          <a:off x="133350" y="9185275"/>
          <a:ext cx="818467" cy="167558"/>
          <a:chOff x="134910" y="7750361"/>
          <a:chExt cx="818467" cy="167558"/>
        </a:xfrm>
      </xdr:grpSpPr>
      <xdr:cxnSp macro="">
        <xdr:nvCxnSpPr>
          <xdr:cNvPr id="209" name="直線コネクタ 208">
            <a:extLst>
              <a:ext uri="{FF2B5EF4-FFF2-40B4-BE49-F238E27FC236}">
                <a16:creationId xmlns:a16="http://schemas.microsoft.com/office/drawing/2014/main" id="{D0DA25D3-C89B-F9A5-A8C3-1DEC4B6E3E04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0" name="直線コネクタ 209">
            <a:extLst>
              <a:ext uri="{FF2B5EF4-FFF2-40B4-BE49-F238E27FC236}">
                <a16:creationId xmlns:a16="http://schemas.microsoft.com/office/drawing/2014/main" id="{18D29E41-76A3-EFC4-7F8E-99D383FAF52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1" name="直線コネクタ 210">
            <a:extLst>
              <a:ext uri="{FF2B5EF4-FFF2-40B4-BE49-F238E27FC236}">
                <a16:creationId xmlns:a16="http://schemas.microsoft.com/office/drawing/2014/main" id="{E131C982-6FFF-B2EC-7E3F-250E9551D12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2" name="直線コネクタ 211">
            <a:extLst>
              <a:ext uri="{FF2B5EF4-FFF2-40B4-BE49-F238E27FC236}">
                <a16:creationId xmlns:a16="http://schemas.microsoft.com/office/drawing/2014/main" id="{E4B10D2F-DFAD-FDF4-8CB0-9468CAE7668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3" name="直線コネクタ 212">
            <a:extLst>
              <a:ext uri="{FF2B5EF4-FFF2-40B4-BE49-F238E27FC236}">
                <a16:creationId xmlns:a16="http://schemas.microsoft.com/office/drawing/2014/main" id="{7477DFCC-6CE6-9A37-7377-DC63D8485D6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4" name="直線コネクタ 213">
            <a:extLst>
              <a:ext uri="{FF2B5EF4-FFF2-40B4-BE49-F238E27FC236}">
                <a16:creationId xmlns:a16="http://schemas.microsoft.com/office/drawing/2014/main" id="{B51F9213-76F8-4BD6-D583-E351FF8E6165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5" name="直線コネクタ 214">
            <a:extLst>
              <a:ext uri="{FF2B5EF4-FFF2-40B4-BE49-F238E27FC236}">
                <a16:creationId xmlns:a16="http://schemas.microsoft.com/office/drawing/2014/main" id="{19D6ECE5-D065-5B4F-6C20-DF5EDB0DB840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6" name="直線コネクタ 215">
            <a:extLst>
              <a:ext uri="{FF2B5EF4-FFF2-40B4-BE49-F238E27FC236}">
                <a16:creationId xmlns:a16="http://schemas.microsoft.com/office/drawing/2014/main" id="{1FA41745-B12F-B350-677D-2AE526A07F97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57</xdr:row>
      <xdr:rowOff>3175</xdr:rowOff>
    </xdr:from>
    <xdr:to>
      <xdr:col>5</xdr:col>
      <xdr:colOff>46942</xdr:colOff>
      <xdr:row>57</xdr:row>
      <xdr:rowOff>170733</xdr:rowOff>
    </xdr:to>
    <xdr:grpSp>
      <xdr:nvGrpSpPr>
        <xdr:cNvPr id="217" name="グループ化 216">
          <a:extLst>
            <a:ext uri="{FF2B5EF4-FFF2-40B4-BE49-F238E27FC236}">
              <a16:creationId xmlns:a16="http://schemas.microsoft.com/office/drawing/2014/main" id="{469ED6A8-EB2A-4001-9AFB-5D8E299F1E0E}"/>
            </a:ext>
          </a:extLst>
        </xdr:cNvPr>
        <xdr:cNvGrpSpPr/>
      </xdr:nvGrpSpPr>
      <xdr:grpSpPr>
        <a:xfrm>
          <a:off x="133350" y="9528175"/>
          <a:ext cx="818467" cy="167558"/>
          <a:chOff x="134910" y="7750361"/>
          <a:chExt cx="818467" cy="167558"/>
        </a:xfrm>
      </xdr:grpSpPr>
      <xdr:cxnSp macro="">
        <xdr:nvCxnSpPr>
          <xdr:cNvPr id="218" name="直線コネクタ 217">
            <a:extLst>
              <a:ext uri="{FF2B5EF4-FFF2-40B4-BE49-F238E27FC236}">
                <a16:creationId xmlns:a16="http://schemas.microsoft.com/office/drawing/2014/main" id="{08CA30D5-D3FE-F1C4-965C-B94D12095DC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9" name="直線コネクタ 218">
            <a:extLst>
              <a:ext uri="{FF2B5EF4-FFF2-40B4-BE49-F238E27FC236}">
                <a16:creationId xmlns:a16="http://schemas.microsoft.com/office/drawing/2014/main" id="{D715EEE9-37C4-F57D-B784-FD454C023F89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0" name="直線コネクタ 219">
            <a:extLst>
              <a:ext uri="{FF2B5EF4-FFF2-40B4-BE49-F238E27FC236}">
                <a16:creationId xmlns:a16="http://schemas.microsoft.com/office/drawing/2014/main" id="{79A9F9FC-2AE7-2C92-E6B5-65613468C03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1" name="直線コネクタ 220">
            <a:extLst>
              <a:ext uri="{FF2B5EF4-FFF2-40B4-BE49-F238E27FC236}">
                <a16:creationId xmlns:a16="http://schemas.microsoft.com/office/drawing/2014/main" id="{6E1932D0-1791-25DB-4DC7-9A2085124F56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2" name="直線コネクタ 221">
            <a:extLst>
              <a:ext uri="{FF2B5EF4-FFF2-40B4-BE49-F238E27FC236}">
                <a16:creationId xmlns:a16="http://schemas.microsoft.com/office/drawing/2014/main" id="{7A701BCA-8E9A-D243-6CF1-383463F22848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3" name="直線コネクタ 222">
            <a:extLst>
              <a:ext uri="{FF2B5EF4-FFF2-40B4-BE49-F238E27FC236}">
                <a16:creationId xmlns:a16="http://schemas.microsoft.com/office/drawing/2014/main" id="{879B93A7-A0EF-6043-46BC-666AE7BBCCD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4" name="直線コネクタ 223">
            <a:extLst>
              <a:ext uri="{FF2B5EF4-FFF2-40B4-BE49-F238E27FC236}">
                <a16:creationId xmlns:a16="http://schemas.microsoft.com/office/drawing/2014/main" id="{2DED9DB0-8B9D-E12B-A9E7-35FEB775BE0A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5" name="直線コネクタ 224">
            <a:extLst>
              <a:ext uri="{FF2B5EF4-FFF2-40B4-BE49-F238E27FC236}">
                <a16:creationId xmlns:a16="http://schemas.microsoft.com/office/drawing/2014/main" id="{3B65455D-ED18-EABC-E3F3-6E65B770863F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59</xdr:row>
      <xdr:rowOff>3175</xdr:rowOff>
    </xdr:from>
    <xdr:to>
      <xdr:col>5</xdr:col>
      <xdr:colOff>46942</xdr:colOff>
      <xdr:row>59</xdr:row>
      <xdr:rowOff>170733</xdr:rowOff>
    </xdr:to>
    <xdr:grpSp>
      <xdr:nvGrpSpPr>
        <xdr:cNvPr id="226" name="グループ化 225">
          <a:extLst>
            <a:ext uri="{FF2B5EF4-FFF2-40B4-BE49-F238E27FC236}">
              <a16:creationId xmlns:a16="http://schemas.microsoft.com/office/drawing/2014/main" id="{1E20968A-95E2-4803-9D5B-EF8CD53072F5}"/>
            </a:ext>
          </a:extLst>
        </xdr:cNvPr>
        <xdr:cNvGrpSpPr/>
      </xdr:nvGrpSpPr>
      <xdr:grpSpPr>
        <a:xfrm>
          <a:off x="133350" y="9871075"/>
          <a:ext cx="818467" cy="167558"/>
          <a:chOff x="134910" y="7750361"/>
          <a:chExt cx="818467" cy="167558"/>
        </a:xfrm>
      </xdr:grpSpPr>
      <xdr:cxnSp macro="">
        <xdr:nvCxnSpPr>
          <xdr:cNvPr id="227" name="直線コネクタ 226">
            <a:extLst>
              <a:ext uri="{FF2B5EF4-FFF2-40B4-BE49-F238E27FC236}">
                <a16:creationId xmlns:a16="http://schemas.microsoft.com/office/drawing/2014/main" id="{E8989D81-0E25-C627-9B42-7A240EA1450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8" name="直線コネクタ 227">
            <a:extLst>
              <a:ext uri="{FF2B5EF4-FFF2-40B4-BE49-F238E27FC236}">
                <a16:creationId xmlns:a16="http://schemas.microsoft.com/office/drawing/2014/main" id="{A9DB6221-D753-7687-DCF0-18C0A3231489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9" name="直線コネクタ 228">
            <a:extLst>
              <a:ext uri="{FF2B5EF4-FFF2-40B4-BE49-F238E27FC236}">
                <a16:creationId xmlns:a16="http://schemas.microsoft.com/office/drawing/2014/main" id="{E14731D4-2881-1C75-621B-CCA81347F06B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0" name="直線コネクタ 229">
            <a:extLst>
              <a:ext uri="{FF2B5EF4-FFF2-40B4-BE49-F238E27FC236}">
                <a16:creationId xmlns:a16="http://schemas.microsoft.com/office/drawing/2014/main" id="{82ABCBA3-E8A0-AD93-62D1-BEA0C77A3ECB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1" name="直線コネクタ 230">
            <a:extLst>
              <a:ext uri="{FF2B5EF4-FFF2-40B4-BE49-F238E27FC236}">
                <a16:creationId xmlns:a16="http://schemas.microsoft.com/office/drawing/2014/main" id="{A84AB938-C9BF-C98B-6B37-656BC3FDF1C6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2" name="直線コネクタ 231">
            <a:extLst>
              <a:ext uri="{FF2B5EF4-FFF2-40B4-BE49-F238E27FC236}">
                <a16:creationId xmlns:a16="http://schemas.microsoft.com/office/drawing/2014/main" id="{60EA427C-A750-3E20-F2AB-7C5B8D97F645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3" name="直線コネクタ 232">
            <a:extLst>
              <a:ext uri="{FF2B5EF4-FFF2-40B4-BE49-F238E27FC236}">
                <a16:creationId xmlns:a16="http://schemas.microsoft.com/office/drawing/2014/main" id="{77F80A53-312F-FE5A-2EB2-CA0ED2E4A32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4" name="直線コネクタ 233">
            <a:extLst>
              <a:ext uri="{FF2B5EF4-FFF2-40B4-BE49-F238E27FC236}">
                <a16:creationId xmlns:a16="http://schemas.microsoft.com/office/drawing/2014/main" id="{6617A8EA-3217-B173-1433-DFBE61C7B776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61</xdr:row>
      <xdr:rowOff>3175</xdr:rowOff>
    </xdr:from>
    <xdr:to>
      <xdr:col>5</xdr:col>
      <xdr:colOff>46942</xdr:colOff>
      <xdr:row>61</xdr:row>
      <xdr:rowOff>170733</xdr:rowOff>
    </xdr:to>
    <xdr:grpSp>
      <xdr:nvGrpSpPr>
        <xdr:cNvPr id="235" name="グループ化 234">
          <a:extLst>
            <a:ext uri="{FF2B5EF4-FFF2-40B4-BE49-F238E27FC236}">
              <a16:creationId xmlns:a16="http://schemas.microsoft.com/office/drawing/2014/main" id="{AC94BE63-C084-428E-B0A1-DD26D45ACD23}"/>
            </a:ext>
          </a:extLst>
        </xdr:cNvPr>
        <xdr:cNvGrpSpPr/>
      </xdr:nvGrpSpPr>
      <xdr:grpSpPr>
        <a:xfrm>
          <a:off x="133350" y="10213975"/>
          <a:ext cx="818467" cy="167558"/>
          <a:chOff x="134910" y="7750361"/>
          <a:chExt cx="818467" cy="167558"/>
        </a:xfrm>
      </xdr:grpSpPr>
      <xdr:cxnSp macro="">
        <xdr:nvCxnSpPr>
          <xdr:cNvPr id="236" name="直線コネクタ 235">
            <a:extLst>
              <a:ext uri="{FF2B5EF4-FFF2-40B4-BE49-F238E27FC236}">
                <a16:creationId xmlns:a16="http://schemas.microsoft.com/office/drawing/2014/main" id="{5710AC2E-EF9D-6034-A440-4BC6CFF7570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7" name="直線コネクタ 236">
            <a:extLst>
              <a:ext uri="{FF2B5EF4-FFF2-40B4-BE49-F238E27FC236}">
                <a16:creationId xmlns:a16="http://schemas.microsoft.com/office/drawing/2014/main" id="{6A4DB69E-7F6B-311F-A6D4-BAB0D1824E87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8" name="直線コネクタ 237">
            <a:extLst>
              <a:ext uri="{FF2B5EF4-FFF2-40B4-BE49-F238E27FC236}">
                <a16:creationId xmlns:a16="http://schemas.microsoft.com/office/drawing/2014/main" id="{1C6BA759-058E-12E8-B9EE-2C10AC3F1ED6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9" name="直線コネクタ 238">
            <a:extLst>
              <a:ext uri="{FF2B5EF4-FFF2-40B4-BE49-F238E27FC236}">
                <a16:creationId xmlns:a16="http://schemas.microsoft.com/office/drawing/2014/main" id="{64AE1F01-9739-A3C0-BBD6-9A8ED33DC55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0" name="直線コネクタ 239">
            <a:extLst>
              <a:ext uri="{FF2B5EF4-FFF2-40B4-BE49-F238E27FC236}">
                <a16:creationId xmlns:a16="http://schemas.microsoft.com/office/drawing/2014/main" id="{5F7BAB3F-EE3D-A0E3-93E2-23C89BF3CED3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1" name="直線コネクタ 240">
            <a:extLst>
              <a:ext uri="{FF2B5EF4-FFF2-40B4-BE49-F238E27FC236}">
                <a16:creationId xmlns:a16="http://schemas.microsoft.com/office/drawing/2014/main" id="{F26CBE48-C5FD-B257-4B30-1B36D1B81EF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2" name="直線コネクタ 241">
            <a:extLst>
              <a:ext uri="{FF2B5EF4-FFF2-40B4-BE49-F238E27FC236}">
                <a16:creationId xmlns:a16="http://schemas.microsoft.com/office/drawing/2014/main" id="{628DED5A-6680-5565-A3CB-59AB3A1DC84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3" name="直線コネクタ 242">
            <a:extLst>
              <a:ext uri="{FF2B5EF4-FFF2-40B4-BE49-F238E27FC236}">
                <a16:creationId xmlns:a16="http://schemas.microsoft.com/office/drawing/2014/main" id="{B3075B08-9AC0-A434-5B4A-C88C2B95576A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63</xdr:row>
      <xdr:rowOff>3175</xdr:rowOff>
    </xdr:from>
    <xdr:to>
      <xdr:col>5</xdr:col>
      <xdr:colOff>46942</xdr:colOff>
      <xdr:row>63</xdr:row>
      <xdr:rowOff>170733</xdr:rowOff>
    </xdr:to>
    <xdr:grpSp>
      <xdr:nvGrpSpPr>
        <xdr:cNvPr id="244" name="グループ化 243">
          <a:extLst>
            <a:ext uri="{FF2B5EF4-FFF2-40B4-BE49-F238E27FC236}">
              <a16:creationId xmlns:a16="http://schemas.microsoft.com/office/drawing/2014/main" id="{87F44190-0379-425F-AFC3-992CE3BA3946}"/>
            </a:ext>
          </a:extLst>
        </xdr:cNvPr>
        <xdr:cNvGrpSpPr/>
      </xdr:nvGrpSpPr>
      <xdr:grpSpPr>
        <a:xfrm>
          <a:off x="133350" y="10556875"/>
          <a:ext cx="818467" cy="167558"/>
          <a:chOff x="134910" y="7750361"/>
          <a:chExt cx="818467" cy="167558"/>
        </a:xfrm>
      </xdr:grpSpPr>
      <xdr:cxnSp macro="">
        <xdr:nvCxnSpPr>
          <xdr:cNvPr id="245" name="直線コネクタ 244">
            <a:extLst>
              <a:ext uri="{FF2B5EF4-FFF2-40B4-BE49-F238E27FC236}">
                <a16:creationId xmlns:a16="http://schemas.microsoft.com/office/drawing/2014/main" id="{2B7BF91C-D27A-481B-3E22-81DFAA3C47B5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6" name="直線コネクタ 245">
            <a:extLst>
              <a:ext uri="{FF2B5EF4-FFF2-40B4-BE49-F238E27FC236}">
                <a16:creationId xmlns:a16="http://schemas.microsoft.com/office/drawing/2014/main" id="{6BF31822-5388-FC20-95F8-F7D6BA0D0E3F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7" name="直線コネクタ 246">
            <a:extLst>
              <a:ext uri="{FF2B5EF4-FFF2-40B4-BE49-F238E27FC236}">
                <a16:creationId xmlns:a16="http://schemas.microsoft.com/office/drawing/2014/main" id="{97AD23EB-2AEC-9EB8-5421-4CE9D0E62F25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8" name="直線コネクタ 247">
            <a:extLst>
              <a:ext uri="{FF2B5EF4-FFF2-40B4-BE49-F238E27FC236}">
                <a16:creationId xmlns:a16="http://schemas.microsoft.com/office/drawing/2014/main" id="{947117AE-AB49-D9CF-E0DC-747987DD838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9" name="直線コネクタ 248">
            <a:extLst>
              <a:ext uri="{FF2B5EF4-FFF2-40B4-BE49-F238E27FC236}">
                <a16:creationId xmlns:a16="http://schemas.microsoft.com/office/drawing/2014/main" id="{27E5F60D-DA3B-0483-3138-857FAB6B3B4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0" name="直線コネクタ 249">
            <a:extLst>
              <a:ext uri="{FF2B5EF4-FFF2-40B4-BE49-F238E27FC236}">
                <a16:creationId xmlns:a16="http://schemas.microsoft.com/office/drawing/2014/main" id="{9FD3D83D-3B05-8D6B-9612-715BE1BC5395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1" name="直線コネクタ 250">
            <a:extLst>
              <a:ext uri="{FF2B5EF4-FFF2-40B4-BE49-F238E27FC236}">
                <a16:creationId xmlns:a16="http://schemas.microsoft.com/office/drawing/2014/main" id="{CCE74211-F760-122A-98AB-B89FDEB0539C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2" name="直線コネクタ 251">
            <a:extLst>
              <a:ext uri="{FF2B5EF4-FFF2-40B4-BE49-F238E27FC236}">
                <a16:creationId xmlns:a16="http://schemas.microsoft.com/office/drawing/2014/main" id="{2B33F822-789D-9ACE-6556-8E50AB48C315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65</xdr:row>
      <xdr:rowOff>3175</xdr:rowOff>
    </xdr:from>
    <xdr:to>
      <xdr:col>5</xdr:col>
      <xdr:colOff>46942</xdr:colOff>
      <xdr:row>65</xdr:row>
      <xdr:rowOff>170733</xdr:rowOff>
    </xdr:to>
    <xdr:grpSp>
      <xdr:nvGrpSpPr>
        <xdr:cNvPr id="253" name="グループ化 252">
          <a:extLst>
            <a:ext uri="{FF2B5EF4-FFF2-40B4-BE49-F238E27FC236}">
              <a16:creationId xmlns:a16="http://schemas.microsoft.com/office/drawing/2014/main" id="{7EA6B7D8-40B2-44D7-BA84-37CA308F300E}"/>
            </a:ext>
          </a:extLst>
        </xdr:cNvPr>
        <xdr:cNvGrpSpPr/>
      </xdr:nvGrpSpPr>
      <xdr:grpSpPr>
        <a:xfrm>
          <a:off x="133350" y="10899775"/>
          <a:ext cx="818467" cy="167558"/>
          <a:chOff x="134910" y="7750361"/>
          <a:chExt cx="818467" cy="167558"/>
        </a:xfrm>
      </xdr:grpSpPr>
      <xdr:cxnSp macro="">
        <xdr:nvCxnSpPr>
          <xdr:cNvPr id="254" name="直線コネクタ 253">
            <a:extLst>
              <a:ext uri="{FF2B5EF4-FFF2-40B4-BE49-F238E27FC236}">
                <a16:creationId xmlns:a16="http://schemas.microsoft.com/office/drawing/2014/main" id="{17C05DD6-5C70-D090-8E33-20FB5F337539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5" name="直線コネクタ 254">
            <a:extLst>
              <a:ext uri="{FF2B5EF4-FFF2-40B4-BE49-F238E27FC236}">
                <a16:creationId xmlns:a16="http://schemas.microsoft.com/office/drawing/2014/main" id="{C9903756-3783-32A8-D28B-9340CF44AE20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6" name="直線コネクタ 255">
            <a:extLst>
              <a:ext uri="{FF2B5EF4-FFF2-40B4-BE49-F238E27FC236}">
                <a16:creationId xmlns:a16="http://schemas.microsoft.com/office/drawing/2014/main" id="{4048D744-AF78-183A-016B-C66B8F1E196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7" name="直線コネクタ 256">
            <a:extLst>
              <a:ext uri="{FF2B5EF4-FFF2-40B4-BE49-F238E27FC236}">
                <a16:creationId xmlns:a16="http://schemas.microsoft.com/office/drawing/2014/main" id="{33BA4629-E910-B23F-57CD-F91C3A1F06E7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8" name="直線コネクタ 257">
            <a:extLst>
              <a:ext uri="{FF2B5EF4-FFF2-40B4-BE49-F238E27FC236}">
                <a16:creationId xmlns:a16="http://schemas.microsoft.com/office/drawing/2014/main" id="{D319668C-7D6E-3890-9E29-2F58640B60D1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9" name="直線コネクタ 258">
            <a:extLst>
              <a:ext uri="{FF2B5EF4-FFF2-40B4-BE49-F238E27FC236}">
                <a16:creationId xmlns:a16="http://schemas.microsoft.com/office/drawing/2014/main" id="{E337BB85-8C09-9590-D5C2-62D2A9D2A360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0" name="直線コネクタ 259">
            <a:extLst>
              <a:ext uri="{FF2B5EF4-FFF2-40B4-BE49-F238E27FC236}">
                <a16:creationId xmlns:a16="http://schemas.microsoft.com/office/drawing/2014/main" id="{FCAC51B3-33EE-C572-AD39-EAFD27A959F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1" name="直線コネクタ 260">
            <a:extLst>
              <a:ext uri="{FF2B5EF4-FFF2-40B4-BE49-F238E27FC236}">
                <a16:creationId xmlns:a16="http://schemas.microsoft.com/office/drawing/2014/main" id="{2A744197-1EC9-74EF-C29A-1F61F5ACEDE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67</xdr:row>
      <xdr:rowOff>3175</xdr:rowOff>
    </xdr:from>
    <xdr:to>
      <xdr:col>5</xdr:col>
      <xdr:colOff>46942</xdr:colOff>
      <xdr:row>67</xdr:row>
      <xdr:rowOff>170733</xdr:rowOff>
    </xdr:to>
    <xdr:grpSp>
      <xdr:nvGrpSpPr>
        <xdr:cNvPr id="262" name="グループ化 261">
          <a:extLst>
            <a:ext uri="{FF2B5EF4-FFF2-40B4-BE49-F238E27FC236}">
              <a16:creationId xmlns:a16="http://schemas.microsoft.com/office/drawing/2014/main" id="{802BA429-0878-4A09-979B-FC8D4465A7BC}"/>
            </a:ext>
          </a:extLst>
        </xdr:cNvPr>
        <xdr:cNvGrpSpPr/>
      </xdr:nvGrpSpPr>
      <xdr:grpSpPr>
        <a:xfrm>
          <a:off x="133350" y="11242675"/>
          <a:ext cx="818467" cy="167558"/>
          <a:chOff x="134910" y="7750361"/>
          <a:chExt cx="818467" cy="167558"/>
        </a:xfrm>
      </xdr:grpSpPr>
      <xdr:cxnSp macro="">
        <xdr:nvCxnSpPr>
          <xdr:cNvPr id="263" name="直線コネクタ 262">
            <a:extLst>
              <a:ext uri="{FF2B5EF4-FFF2-40B4-BE49-F238E27FC236}">
                <a16:creationId xmlns:a16="http://schemas.microsoft.com/office/drawing/2014/main" id="{436DC27A-679C-BBCF-0BDF-BB1AF5FAD623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4" name="直線コネクタ 263">
            <a:extLst>
              <a:ext uri="{FF2B5EF4-FFF2-40B4-BE49-F238E27FC236}">
                <a16:creationId xmlns:a16="http://schemas.microsoft.com/office/drawing/2014/main" id="{28C1BA45-C58C-54B7-4724-472CEEE8FCFD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5" name="直線コネクタ 264">
            <a:extLst>
              <a:ext uri="{FF2B5EF4-FFF2-40B4-BE49-F238E27FC236}">
                <a16:creationId xmlns:a16="http://schemas.microsoft.com/office/drawing/2014/main" id="{8C70E51C-84EB-E496-A77F-60C1FFC5657B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6" name="直線コネクタ 265">
            <a:extLst>
              <a:ext uri="{FF2B5EF4-FFF2-40B4-BE49-F238E27FC236}">
                <a16:creationId xmlns:a16="http://schemas.microsoft.com/office/drawing/2014/main" id="{7FF1A423-0A75-2874-A14F-F1883B3B83C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7" name="直線コネクタ 266">
            <a:extLst>
              <a:ext uri="{FF2B5EF4-FFF2-40B4-BE49-F238E27FC236}">
                <a16:creationId xmlns:a16="http://schemas.microsoft.com/office/drawing/2014/main" id="{332E2481-D697-82E1-BC3A-2897B4F9444D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8" name="直線コネクタ 267">
            <a:extLst>
              <a:ext uri="{FF2B5EF4-FFF2-40B4-BE49-F238E27FC236}">
                <a16:creationId xmlns:a16="http://schemas.microsoft.com/office/drawing/2014/main" id="{0F8C65A9-DA9D-85FD-EA24-CA88C7675F6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9" name="直線コネクタ 268">
            <a:extLst>
              <a:ext uri="{FF2B5EF4-FFF2-40B4-BE49-F238E27FC236}">
                <a16:creationId xmlns:a16="http://schemas.microsoft.com/office/drawing/2014/main" id="{E66D9F0B-DD6A-310C-C39C-3B99E31ED99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0" name="直線コネクタ 269">
            <a:extLst>
              <a:ext uri="{FF2B5EF4-FFF2-40B4-BE49-F238E27FC236}">
                <a16:creationId xmlns:a16="http://schemas.microsoft.com/office/drawing/2014/main" id="{C7106920-06B1-3461-B126-683C383D985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69</xdr:row>
      <xdr:rowOff>3175</xdr:rowOff>
    </xdr:from>
    <xdr:to>
      <xdr:col>5</xdr:col>
      <xdr:colOff>46942</xdr:colOff>
      <xdr:row>69</xdr:row>
      <xdr:rowOff>170733</xdr:rowOff>
    </xdr:to>
    <xdr:grpSp>
      <xdr:nvGrpSpPr>
        <xdr:cNvPr id="271" name="グループ化 270">
          <a:extLst>
            <a:ext uri="{FF2B5EF4-FFF2-40B4-BE49-F238E27FC236}">
              <a16:creationId xmlns:a16="http://schemas.microsoft.com/office/drawing/2014/main" id="{9F4CF025-FE8A-42CE-A94B-1B39F6B9C98F}"/>
            </a:ext>
          </a:extLst>
        </xdr:cNvPr>
        <xdr:cNvGrpSpPr/>
      </xdr:nvGrpSpPr>
      <xdr:grpSpPr>
        <a:xfrm>
          <a:off x="133350" y="11585575"/>
          <a:ext cx="818467" cy="167558"/>
          <a:chOff x="134910" y="7750361"/>
          <a:chExt cx="818467" cy="167558"/>
        </a:xfrm>
      </xdr:grpSpPr>
      <xdr:cxnSp macro="">
        <xdr:nvCxnSpPr>
          <xdr:cNvPr id="272" name="直線コネクタ 271">
            <a:extLst>
              <a:ext uri="{FF2B5EF4-FFF2-40B4-BE49-F238E27FC236}">
                <a16:creationId xmlns:a16="http://schemas.microsoft.com/office/drawing/2014/main" id="{78139224-21C7-F7D3-9226-394FB64A885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3" name="直線コネクタ 272">
            <a:extLst>
              <a:ext uri="{FF2B5EF4-FFF2-40B4-BE49-F238E27FC236}">
                <a16:creationId xmlns:a16="http://schemas.microsoft.com/office/drawing/2014/main" id="{3950B3AF-C522-1195-3C75-58736FA36B1A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4" name="直線コネクタ 273">
            <a:extLst>
              <a:ext uri="{FF2B5EF4-FFF2-40B4-BE49-F238E27FC236}">
                <a16:creationId xmlns:a16="http://schemas.microsoft.com/office/drawing/2014/main" id="{C7610FB8-8FEB-7B5C-D1C9-0E84E13F633D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5" name="直線コネクタ 274">
            <a:extLst>
              <a:ext uri="{FF2B5EF4-FFF2-40B4-BE49-F238E27FC236}">
                <a16:creationId xmlns:a16="http://schemas.microsoft.com/office/drawing/2014/main" id="{6271753D-FF60-36F0-90C6-DF58333BBF73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6" name="直線コネクタ 275">
            <a:extLst>
              <a:ext uri="{FF2B5EF4-FFF2-40B4-BE49-F238E27FC236}">
                <a16:creationId xmlns:a16="http://schemas.microsoft.com/office/drawing/2014/main" id="{F62F96CF-77FB-7E6E-4C22-09DC22BD2B41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7" name="直線コネクタ 276">
            <a:extLst>
              <a:ext uri="{FF2B5EF4-FFF2-40B4-BE49-F238E27FC236}">
                <a16:creationId xmlns:a16="http://schemas.microsoft.com/office/drawing/2014/main" id="{E2DD327D-6831-6611-F264-39D9E2E65BC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8" name="直線コネクタ 277">
            <a:extLst>
              <a:ext uri="{FF2B5EF4-FFF2-40B4-BE49-F238E27FC236}">
                <a16:creationId xmlns:a16="http://schemas.microsoft.com/office/drawing/2014/main" id="{5D433D31-2D1C-0D53-0176-9B45E179978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9" name="直線コネクタ 278">
            <a:extLst>
              <a:ext uri="{FF2B5EF4-FFF2-40B4-BE49-F238E27FC236}">
                <a16:creationId xmlns:a16="http://schemas.microsoft.com/office/drawing/2014/main" id="{EA65CE57-67AD-1275-9A6C-7CDCE00E8B7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71</xdr:row>
      <xdr:rowOff>3175</xdr:rowOff>
    </xdr:from>
    <xdr:to>
      <xdr:col>5</xdr:col>
      <xdr:colOff>46942</xdr:colOff>
      <xdr:row>71</xdr:row>
      <xdr:rowOff>170733</xdr:rowOff>
    </xdr:to>
    <xdr:grpSp>
      <xdr:nvGrpSpPr>
        <xdr:cNvPr id="280" name="グループ化 279">
          <a:extLst>
            <a:ext uri="{FF2B5EF4-FFF2-40B4-BE49-F238E27FC236}">
              <a16:creationId xmlns:a16="http://schemas.microsoft.com/office/drawing/2014/main" id="{981CB8B4-33B2-4EBD-96B6-20C41971D92C}"/>
            </a:ext>
          </a:extLst>
        </xdr:cNvPr>
        <xdr:cNvGrpSpPr/>
      </xdr:nvGrpSpPr>
      <xdr:grpSpPr>
        <a:xfrm>
          <a:off x="133350" y="11928475"/>
          <a:ext cx="818467" cy="167558"/>
          <a:chOff x="134910" y="7750361"/>
          <a:chExt cx="818467" cy="167558"/>
        </a:xfrm>
      </xdr:grpSpPr>
      <xdr:cxnSp macro="">
        <xdr:nvCxnSpPr>
          <xdr:cNvPr id="281" name="直線コネクタ 280">
            <a:extLst>
              <a:ext uri="{FF2B5EF4-FFF2-40B4-BE49-F238E27FC236}">
                <a16:creationId xmlns:a16="http://schemas.microsoft.com/office/drawing/2014/main" id="{EA8E9D48-7B46-DBE2-BF75-F447C1F5414C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2" name="直線コネクタ 281">
            <a:extLst>
              <a:ext uri="{FF2B5EF4-FFF2-40B4-BE49-F238E27FC236}">
                <a16:creationId xmlns:a16="http://schemas.microsoft.com/office/drawing/2014/main" id="{0E1F1F28-F045-4AF8-AEE0-74ED5CF6EB50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3" name="直線コネクタ 282">
            <a:extLst>
              <a:ext uri="{FF2B5EF4-FFF2-40B4-BE49-F238E27FC236}">
                <a16:creationId xmlns:a16="http://schemas.microsoft.com/office/drawing/2014/main" id="{DC90EDBD-62D9-88E2-0011-5B42D41A34F5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4" name="直線コネクタ 283">
            <a:extLst>
              <a:ext uri="{FF2B5EF4-FFF2-40B4-BE49-F238E27FC236}">
                <a16:creationId xmlns:a16="http://schemas.microsoft.com/office/drawing/2014/main" id="{5AE1C5B4-4F53-6AFB-CBF1-2AEA6A921C8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5" name="直線コネクタ 284">
            <a:extLst>
              <a:ext uri="{FF2B5EF4-FFF2-40B4-BE49-F238E27FC236}">
                <a16:creationId xmlns:a16="http://schemas.microsoft.com/office/drawing/2014/main" id="{E5832601-012A-012C-D132-F90AC1D69F6E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6" name="直線コネクタ 285">
            <a:extLst>
              <a:ext uri="{FF2B5EF4-FFF2-40B4-BE49-F238E27FC236}">
                <a16:creationId xmlns:a16="http://schemas.microsoft.com/office/drawing/2014/main" id="{0024D024-BDA2-D005-577B-C7E7E9F95542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7" name="直線コネクタ 286">
            <a:extLst>
              <a:ext uri="{FF2B5EF4-FFF2-40B4-BE49-F238E27FC236}">
                <a16:creationId xmlns:a16="http://schemas.microsoft.com/office/drawing/2014/main" id="{7CF8AEB5-388C-8A91-723C-64B8CF18922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8" name="直線コネクタ 287">
            <a:extLst>
              <a:ext uri="{FF2B5EF4-FFF2-40B4-BE49-F238E27FC236}">
                <a16:creationId xmlns:a16="http://schemas.microsoft.com/office/drawing/2014/main" id="{56889D4A-01DE-3C4D-D10F-B7FF32D45EA7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73</xdr:row>
      <xdr:rowOff>3175</xdr:rowOff>
    </xdr:from>
    <xdr:to>
      <xdr:col>5</xdr:col>
      <xdr:colOff>46942</xdr:colOff>
      <xdr:row>73</xdr:row>
      <xdr:rowOff>170733</xdr:rowOff>
    </xdr:to>
    <xdr:grpSp>
      <xdr:nvGrpSpPr>
        <xdr:cNvPr id="289" name="グループ化 288">
          <a:extLst>
            <a:ext uri="{FF2B5EF4-FFF2-40B4-BE49-F238E27FC236}">
              <a16:creationId xmlns:a16="http://schemas.microsoft.com/office/drawing/2014/main" id="{C0EB5680-E608-48E9-894B-6A74B9F4E942}"/>
            </a:ext>
          </a:extLst>
        </xdr:cNvPr>
        <xdr:cNvGrpSpPr/>
      </xdr:nvGrpSpPr>
      <xdr:grpSpPr>
        <a:xfrm>
          <a:off x="133350" y="12271375"/>
          <a:ext cx="818467" cy="167558"/>
          <a:chOff x="134910" y="7750361"/>
          <a:chExt cx="818467" cy="167558"/>
        </a:xfrm>
      </xdr:grpSpPr>
      <xdr:cxnSp macro="">
        <xdr:nvCxnSpPr>
          <xdr:cNvPr id="290" name="直線コネクタ 289">
            <a:extLst>
              <a:ext uri="{FF2B5EF4-FFF2-40B4-BE49-F238E27FC236}">
                <a16:creationId xmlns:a16="http://schemas.microsoft.com/office/drawing/2014/main" id="{4886B354-D08C-4FBF-F100-AEDBC6C05C7A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1" name="直線コネクタ 290">
            <a:extLst>
              <a:ext uri="{FF2B5EF4-FFF2-40B4-BE49-F238E27FC236}">
                <a16:creationId xmlns:a16="http://schemas.microsoft.com/office/drawing/2014/main" id="{6FE49456-AF9E-FAEA-D4A9-58090C76FEC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2" name="直線コネクタ 291">
            <a:extLst>
              <a:ext uri="{FF2B5EF4-FFF2-40B4-BE49-F238E27FC236}">
                <a16:creationId xmlns:a16="http://schemas.microsoft.com/office/drawing/2014/main" id="{51D1BFBC-B8ED-3932-2A1A-8349732F3A5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3" name="直線コネクタ 292">
            <a:extLst>
              <a:ext uri="{FF2B5EF4-FFF2-40B4-BE49-F238E27FC236}">
                <a16:creationId xmlns:a16="http://schemas.microsoft.com/office/drawing/2014/main" id="{E5FF05CA-484B-6707-583E-49B4876F2C2C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4" name="直線コネクタ 293">
            <a:extLst>
              <a:ext uri="{FF2B5EF4-FFF2-40B4-BE49-F238E27FC236}">
                <a16:creationId xmlns:a16="http://schemas.microsoft.com/office/drawing/2014/main" id="{6F72FD59-345E-3378-F523-404A1CE7F3D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5" name="直線コネクタ 294">
            <a:extLst>
              <a:ext uri="{FF2B5EF4-FFF2-40B4-BE49-F238E27FC236}">
                <a16:creationId xmlns:a16="http://schemas.microsoft.com/office/drawing/2014/main" id="{9A65BC7E-E60E-E719-750C-AB035360166E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6" name="直線コネクタ 295">
            <a:extLst>
              <a:ext uri="{FF2B5EF4-FFF2-40B4-BE49-F238E27FC236}">
                <a16:creationId xmlns:a16="http://schemas.microsoft.com/office/drawing/2014/main" id="{2554D8FF-C0B0-3C47-4B6A-DF29EECCB22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7" name="直線コネクタ 296">
            <a:extLst>
              <a:ext uri="{FF2B5EF4-FFF2-40B4-BE49-F238E27FC236}">
                <a16:creationId xmlns:a16="http://schemas.microsoft.com/office/drawing/2014/main" id="{EEC6B5BC-C2D6-8DBE-D570-6F88DB74BF28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75</xdr:row>
      <xdr:rowOff>3175</xdr:rowOff>
    </xdr:from>
    <xdr:to>
      <xdr:col>5</xdr:col>
      <xdr:colOff>46942</xdr:colOff>
      <xdr:row>75</xdr:row>
      <xdr:rowOff>170733</xdr:rowOff>
    </xdr:to>
    <xdr:grpSp>
      <xdr:nvGrpSpPr>
        <xdr:cNvPr id="298" name="グループ化 297">
          <a:extLst>
            <a:ext uri="{FF2B5EF4-FFF2-40B4-BE49-F238E27FC236}">
              <a16:creationId xmlns:a16="http://schemas.microsoft.com/office/drawing/2014/main" id="{093A3993-1BBD-4C13-AC6F-DEFCFF3B95ED}"/>
            </a:ext>
          </a:extLst>
        </xdr:cNvPr>
        <xdr:cNvGrpSpPr/>
      </xdr:nvGrpSpPr>
      <xdr:grpSpPr>
        <a:xfrm>
          <a:off x="133350" y="12614275"/>
          <a:ext cx="818467" cy="167558"/>
          <a:chOff x="134910" y="7750361"/>
          <a:chExt cx="818467" cy="167558"/>
        </a:xfrm>
      </xdr:grpSpPr>
      <xdr:cxnSp macro="">
        <xdr:nvCxnSpPr>
          <xdr:cNvPr id="299" name="直線コネクタ 298">
            <a:extLst>
              <a:ext uri="{FF2B5EF4-FFF2-40B4-BE49-F238E27FC236}">
                <a16:creationId xmlns:a16="http://schemas.microsoft.com/office/drawing/2014/main" id="{09339B5A-C6D8-7CDB-7A5D-5CCFD0242AC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0" name="直線コネクタ 299">
            <a:extLst>
              <a:ext uri="{FF2B5EF4-FFF2-40B4-BE49-F238E27FC236}">
                <a16:creationId xmlns:a16="http://schemas.microsoft.com/office/drawing/2014/main" id="{AB7F6FBF-403B-45BF-EA2F-69C71573D9DD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1" name="直線コネクタ 300">
            <a:extLst>
              <a:ext uri="{FF2B5EF4-FFF2-40B4-BE49-F238E27FC236}">
                <a16:creationId xmlns:a16="http://schemas.microsoft.com/office/drawing/2014/main" id="{0EEF3043-A4E2-EAF9-7BFB-F99C68BA09F1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2" name="直線コネクタ 301">
            <a:extLst>
              <a:ext uri="{FF2B5EF4-FFF2-40B4-BE49-F238E27FC236}">
                <a16:creationId xmlns:a16="http://schemas.microsoft.com/office/drawing/2014/main" id="{9B296334-3F24-6D0F-EB96-DEA78A8D4F6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3" name="直線コネクタ 302">
            <a:extLst>
              <a:ext uri="{FF2B5EF4-FFF2-40B4-BE49-F238E27FC236}">
                <a16:creationId xmlns:a16="http://schemas.microsoft.com/office/drawing/2014/main" id="{A02A4D80-109C-74D9-23B9-D4EE12CCA5DD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4" name="直線コネクタ 303">
            <a:extLst>
              <a:ext uri="{FF2B5EF4-FFF2-40B4-BE49-F238E27FC236}">
                <a16:creationId xmlns:a16="http://schemas.microsoft.com/office/drawing/2014/main" id="{63461161-AEAB-F0D1-A3DB-5308E42E1D2A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5" name="直線コネクタ 304">
            <a:extLst>
              <a:ext uri="{FF2B5EF4-FFF2-40B4-BE49-F238E27FC236}">
                <a16:creationId xmlns:a16="http://schemas.microsoft.com/office/drawing/2014/main" id="{DC46BA6B-4D4F-4E0C-7157-167C5585D0B2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6" name="直線コネクタ 305">
            <a:extLst>
              <a:ext uri="{FF2B5EF4-FFF2-40B4-BE49-F238E27FC236}">
                <a16:creationId xmlns:a16="http://schemas.microsoft.com/office/drawing/2014/main" id="{169C5372-EE72-F291-10AC-D5D57E2B789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77</xdr:row>
      <xdr:rowOff>3175</xdr:rowOff>
    </xdr:from>
    <xdr:to>
      <xdr:col>5</xdr:col>
      <xdr:colOff>46942</xdr:colOff>
      <xdr:row>77</xdr:row>
      <xdr:rowOff>170733</xdr:rowOff>
    </xdr:to>
    <xdr:grpSp>
      <xdr:nvGrpSpPr>
        <xdr:cNvPr id="307" name="グループ化 306">
          <a:extLst>
            <a:ext uri="{FF2B5EF4-FFF2-40B4-BE49-F238E27FC236}">
              <a16:creationId xmlns:a16="http://schemas.microsoft.com/office/drawing/2014/main" id="{22E31855-055A-4FB6-956D-7B037F8E9A53}"/>
            </a:ext>
          </a:extLst>
        </xdr:cNvPr>
        <xdr:cNvGrpSpPr/>
      </xdr:nvGrpSpPr>
      <xdr:grpSpPr>
        <a:xfrm>
          <a:off x="133350" y="12957175"/>
          <a:ext cx="818467" cy="167558"/>
          <a:chOff x="134910" y="7750361"/>
          <a:chExt cx="818467" cy="167558"/>
        </a:xfrm>
      </xdr:grpSpPr>
      <xdr:cxnSp macro="">
        <xdr:nvCxnSpPr>
          <xdr:cNvPr id="308" name="直線コネクタ 307">
            <a:extLst>
              <a:ext uri="{FF2B5EF4-FFF2-40B4-BE49-F238E27FC236}">
                <a16:creationId xmlns:a16="http://schemas.microsoft.com/office/drawing/2014/main" id="{CEF22F71-040A-7C79-540B-BF6D22720FD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" name="直線コネクタ 308">
            <a:extLst>
              <a:ext uri="{FF2B5EF4-FFF2-40B4-BE49-F238E27FC236}">
                <a16:creationId xmlns:a16="http://schemas.microsoft.com/office/drawing/2014/main" id="{5D2EC8AB-5F27-2BE5-3CD6-26960D1EEB9A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" name="直線コネクタ 309">
            <a:extLst>
              <a:ext uri="{FF2B5EF4-FFF2-40B4-BE49-F238E27FC236}">
                <a16:creationId xmlns:a16="http://schemas.microsoft.com/office/drawing/2014/main" id="{1F33D75A-4C2C-01F0-AED5-E13C5F6D167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" name="直線コネクタ 310">
            <a:extLst>
              <a:ext uri="{FF2B5EF4-FFF2-40B4-BE49-F238E27FC236}">
                <a16:creationId xmlns:a16="http://schemas.microsoft.com/office/drawing/2014/main" id="{6E04D7EA-C757-7162-CC6A-ECA4B91A0D87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" name="直線コネクタ 311">
            <a:extLst>
              <a:ext uri="{FF2B5EF4-FFF2-40B4-BE49-F238E27FC236}">
                <a16:creationId xmlns:a16="http://schemas.microsoft.com/office/drawing/2014/main" id="{2A669270-0603-8797-D3A1-FF719D2E204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" name="直線コネクタ 312">
            <a:extLst>
              <a:ext uri="{FF2B5EF4-FFF2-40B4-BE49-F238E27FC236}">
                <a16:creationId xmlns:a16="http://schemas.microsoft.com/office/drawing/2014/main" id="{726C99F6-C24A-66B9-BC92-4C8811C35CAD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" name="直線コネクタ 313">
            <a:extLst>
              <a:ext uri="{FF2B5EF4-FFF2-40B4-BE49-F238E27FC236}">
                <a16:creationId xmlns:a16="http://schemas.microsoft.com/office/drawing/2014/main" id="{7E4B781D-9018-FEFF-022F-3611987E0BF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" name="直線コネクタ 314">
            <a:extLst>
              <a:ext uri="{FF2B5EF4-FFF2-40B4-BE49-F238E27FC236}">
                <a16:creationId xmlns:a16="http://schemas.microsoft.com/office/drawing/2014/main" id="{5D394502-FE18-7407-86B0-C5719BD0D74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79</xdr:row>
      <xdr:rowOff>3175</xdr:rowOff>
    </xdr:from>
    <xdr:to>
      <xdr:col>5</xdr:col>
      <xdr:colOff>46942</xdr:colOff>
      <xdr:row>79</xdr:row>
      <xdr:rowOff>170733</xdr:rowOff>
    </xdr:to>
    <xdr:grpSp>
      <xdr:nvGrpSpPr>
        <xdr:cNvPr id="316" name="グループ化 315">
          <a:extLst>
            <a:ext uri="{FF2B5EF4-FFF2-40B4-BE49-F238E27FC236}">
              <a16:creationId xmlns:a16="http://schemas.microsoft.com/office/drawing/2014/main" id="{03CF8FEA-4239-44CB-AF03-D247C3A8B02C}"/>
            </a:ext>
          </a:extLst>
        </xdr:cNvPr>
        <xdr:cNvGrpSpPr/>
      </xdr:nvGrpSpPr>
      <xdr:grpSpPr>
        <a:xfrm>
          <a:off x="133350" y="13300075"/>
          <a:ext cx="818467" cy="167558"/>
          <a:chOff x="134910" y="7750361"/>
          <a:chExt cx="818467" cy="167558"/>
        </a:xfrm>
      </xdr:grpSpPr>
      <xdr:cxnSp macro="">
        <xdr:nvCxnSpPr>
          <xdr:cNvPr id="317" name="直線コネクタ 316">
            <a:extLst>
              <a:ext uri="{FF2B5EF4-FFF2-40B4-BE49-F238E27FC236}">
                <a16:creationId xmlns:a16="http://schemas.microsoft.com/office/drawing/2014/main" id="{A99238C7-5272-E42E-D5D5-BD1B4DFA70D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" name="直線コネクタ 317">
            <a:extLst>
              <a:ext uri="{FF2B5EF4-FFF2-40B4-BE49-F238E27FC236}">
                <a16:creationId xmlns:a16="http://schemas.microsoft.com/office/drawing/2014/main" id="{4B37F620-967E-9DE6-9CFC-5492D67A94A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" name="直線コネクタ 318">
            <a:extLst>
              <a:ext uri="{FF2B5EF4-FFF2-40B4-BE49-F238E27FC236}">
                <a16:creationId xmlns:a16="http://schemas.microsoft.com/office/drawing/2014/main" id="{0C525944-53FF-8111-32D2-A5A042FF6A01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" name="直線コネクタ 319">
            <a:extLst>
              <a:ext uri="{FF2B5EF4-FFF2-40B4-BE49-F238E27FC236}">
                <a16:creationId xmlns:a16="http://schemas.microsoft.com/office/drawing/2014/main" id="{9E698490-6886-37C9-9038-DEA66A9CEA75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1" name="直線コネクタ 320">
            <a:extLst>
              <a:ext uri="{FF2B5EF4-FFF2-40B4-BE49-F238E27FC236}">
                <a16:creationId xmlns:a16="http://schemas.microsoft.com/office/drawing/2014/main" id="{10F97849-A88C-A252-A06B-CDA2437BC08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2" name="直線コネクタ 321">
            <a:extLst>
              <a:ext uri="{FF2B5EF4-FFF2-40B4-BE49-F238E27FC236}">
                <a16:creationId xmlns:a16="http://schemas.microsoft.com/office/drawing/2014/main" id="{0F32B7B0-8A5C-DA24-24F9-4F54DDC23444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3" name="直線コネクタ 322">
            <a:extLst>
              <a:ext uri="{FF2B5EF4-FFF2-40B4-BE49-F238E27FC236}">
                <a16:creationId xmlns:a16="http://schemas.microsoft.com/office/drawing/2014/main" id="{522F3640-1BD5-206A-F03B-8686B3D44ABC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4" name="直線コネクタ 323">
            <a:extLst>
              <a:ext uri="{FF2B5EF4-FFF2-40B4-BE49-F238E27FC236}">
                <a16:creationId xmlns:a16="http://schemas.microsoft.com/office/drawing/2014/main" id="{70BBB60E-DF65-99A4-DB95-997355B549D7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81</xdr:row>
      <xdr:rowOff>3175</xdr:rowOff>
    </xdr:from>
    <xdr:to>
      <xdr:col>5</xdr:col>
      <xdr:colOff>46942</xdr:colOff>
      <xdr:row>81</xdr:row>
      <xdr:rowOff>170733</xdr:rowOff>
    </xdr:to>
    <xdr:grpSp>
      <xdr:nvGrpSpPr>
        <xdr:cNvPr id="325" name="グループ化 324">
          <a:extLst>
            <a:ext uri="{FF2B5EF4-FFF2-40B4-BE49-F238E27FC236}">
              <a16:creationId xmlns:a16="http://schemas.microsoft.com/office/drawing/2014/main" id="{569EC674-B807-4757-8525-9A0149DD9A93}"/>
            </a:ext>
          </a:extLst>
        </xdr:cNvPr>
        <xdr:cNvGrpSpPr/>
      </xdr:nvGrpSpPr>
      <xdr:grpSpPr>
        <a:xfrm>
          <a:off x="133350" y="13642975"/>
          <a:ext cx="818467" cy="167558"/>
          <a:chOff x="134910" y="7750361"/>
          <a:chExt cx="818467" cy="167558"/>
        </a:xfrm>
      </xdr:grpSpPr>
      <xdr:cxnSp macro="">
        <xdr:nvCxnSpPr>
          <xdr:cNvPr id="326" name="直線コネクタ 325">
            <a:extLst>
              <a:ext uri="{FF2B5EF4-FFF2-40B4-BE49-F238E27FC236}">
                <a16:creationId xmlns:a16="http://schemas.microsoft.com/office/drawing/2014/main" id="{DFF31FCD-4424-E509-3FBB-CFFF54292AD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7" name="直線コネクタ 326">
            <a:extLst>
              <a:ext uri="{FF2B5EF4-FFF2-40B4-BE49-F238E27FC236}">
                <a16:creationId xmlns:a16="http://schemas.microsoft.com/office/drawing/2014/main" id="{DCBDB6BD-B49A-81CA-EF88-17400953A308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8" name="直線コネクタ 327">
            <a:extLst>
              <a:ext uri="{FF2B5EF4-FFF2-40B4-BE49-F238E27FC236}">
                <a16:creationId xmlns:a16="http://schemas.microsoft.com/office/drawing/2014/main" id="{F29EB86A-45C0-F3CD-9D6B-5BFB8373DF3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9" name="直線コネクタ 328">
            <a:extLst>
              <a:ext uri="{FF2B5EF4-FFF2-40B4-BE49-F238E27FC236}">
                <a16:creationId xmlns:a16="http://schemas.microsoft.com/office/drawing/2014/main" id="{D27E6990-882E-686D-C39A-51CDDF0404EC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0" name="直線コネクタ 329">
            <a:extLst>
              <a:ext uri="{FF2B5EF4-FFF2-40B4-BE49-F238E27FC236}">
                <a16:creationId xmlns:a16="http://schemas.microsoft.com/office/drawing/2014/main" id="{74408D66-6F66-F4D5-AF21-93C6FE437DDE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1" name="直線コネクタ 330">
            <a:extLst>
              <a:ext uri="{FF2B5EF4-FFF2-40B4-BE49-F238E27FC236}">
                <a16:creationId xmlns:a16="http://schemas.microsoft.com/office/drawing/2014/main" id="{25EB6665-B7D0-983E-D8F1-D8C929288D70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2" name="直線コネクタ 331">
            <a:extLst>
              <a:ext uri="{FF2B5EF4-FFF2-40B4-BE49-F238E27FC236}">
                <a16:creationId xmlns:a16="http://schemas.microsoft.com/office/drawing/2014/main" id="{077BF221-98EB-DE6E-D5B7-C67E1886EE21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3" name="直線コネクタ 332">
            <a:extLst>
              <a:ext uri="{FF2B5EF4-FFF2-40B4-BE49-F238E27FC236}">
                <a16:creationId xmlns:a16="http://schemas.microsoft.com/office/drawing/2014/main" id="{62FD2806-F241-F552-6D74-A574FEDFBBA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83</xdr:row>
      <xdr:rowOff>3175</xdr:rowOff>
    </xdr:from>
    <xdr:to>
      <xdr:col>5</xdr:col>
      <xdr:colOff>46942</xdr:colOff>
      <xdr:row>83</xdr:row>
      <xdr:rowOff>170733</xdr:rowOff>
    </xdr:to>
    <xdr:grpSp>
      <xdr:nvGrpSpPr>
        <xdr:cNvPr id="334" name="グループ化 333">
          <a:extLst>
            <a:ext uri="{FF2B5EF4-FFF2-40B4-BE49-F238E27FC236}">
              <a16:creationId xmlns:a16="http://schemas.microsoft.com/office/drawing/2014/main" id="{986A6C7D-DFE3-44C0-A1A6-12FF1A0799AB}"/>
            </a:ext>
          </a:extLst>
        </xdr:cNvPr>
        <xdr:cNvGrpSpPr/>
      </xdr:nvGrpSpPr>
      <xdr:grpSpPr>
        <a:xfrm>
          <a:off x="133350" y="13985875"/>
          <a:ext cx="818467" cy="167558"/>
          <a:chOff x="134910" y="7750361"/>
          <a:chExt cx="818467" cy="167558"/>
        </a:xfrm>
      </xdr:grpSpPr>
      <xdr:cxnSp macro="">
        <xdr:nvCxnSpPr>
          <xdr:cNvPr id="335" name="直線コネクタ 334">
            <a:extLst>
              <a:ext uri="{FF2B5EF4-FFF2-40B4-BE49-F238E27FC236}">
                <a16:creationId xmlns:a16="http://schemas.microsoft.com/office/drawing/2014/main" id="{E5B8ED9B-6A8A-7248-C6C3-722BAADD96A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6" name="直線コネクタ 335">
            <a:extLst>
              <a:ext uri="{FF2B5EF4-FFF2-40B4-BE49-F238E27FC236}">
                <a16:creationId xmlns:a16="http://schemas.microsoft.com/office/drawing/2014/main" id="{141D2336-F3EE-273D-E996-E2591DF7EAA8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7" name="直線コネクタ 336">
            <a:extLst>
              <a:ext uri="{FF2B5EF4-FFF2-40B4-BE49-F238E27FC236}">
                <a16:creationId xmlns:a16="http://schemas.microsoft.com/office/drawing/2014/main" id="{BA67A2C9-75B9-433F-3117-259F011250E5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8" name="直線コネクタ 337">
            <a:extLst>
              <a:ext uri="{FF2B5EF4-FFF2-40B4-BE49-F238E27FC236}">
                <a16:creationId xmlns:a16="http://schemas.microsoft.com/office/drawing/2014/main" id="{8EF90450-6FBA-377F-B6A4-B00D87A2F11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9" name="直線コネクタ 338">
            <a:extLst>
              <a:ext uri="{FF2B5EF4-FFF2-40B4-BE49-F238E27FC236}">
                <a16:creationId xmlns:a16="http://schemas.microsoft.com/office/drawing/2014/main" id="{93B1880E-E521-3C55-BC76-E535155EA48E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0" name="直線コネクタ 339">
            <a:extLst>
              <a:ext uri="{FF2B5EF4-FFF2-40B4-BE49-F238E27FC236}">
                <a16:creationId xmlns:a16="http://schemas.microsoft.com/office/drawing/2014/main" id="{76A37AC7-DF12-ACA6-F908-54BF95B9F2C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1" name="直線コネクタ 340">
            <a:extLst>
              <a:ext uri="{FF2B5EF4-FFF2-40B4-BE49-F238E27FC236}">
                <a16:creationId xmlns:a16="http://schemas.microsoft.com/office/drawing/2014/main" id="{1C9BAD15-8A94-40F6-7367-A6DA601236EA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2" name="直線コネクタ 341">
            <a:extLst>
              <a:ext uri="{FF2B5EF4-FFF2-40B4-BE49-F238E27FC236}">
                <a16:creationId xmlns:a16="http://schemas.microsoft.com/office/drawing/2014/main" id="{200AAB2B-AB8A-A0DC-28C9-E5734FC98BED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85</xdr:row>
      <xdr:rowOff>3175</xdr:rowOff>
    </xdr:from>
    <xdr:to>
      <xdr:col>5</xdr:col>
      <xdr:colOff>46942</xdr:colOff>
      <xdr:row>85</xdr:row>
      <xdr:rowOff>170733</xdr:rowOff>
    </xdr:to>
    <xdr:grpSp>
      <xdr:nvGrpSpPr>
        <xdr:cNvPr id="343" name="グループ化 342">
          <a:extLst>
            <a:ext uri="{FF2B5EF4-FFF2-40B4-BE49-F238E27FC236}">
              <a16:creationId xmlns:a16="http://schemas.microsoft.com/office/drawing/2014/main" id="{B2996B06-4E8D-4646-9A76-9A62F1E31D85}"/>
            </a:ext>
          </a:extLst>
        </xdr:cNvPr>
        <xdr:cNvGrpSpPr/>
      </xdr:nvGrpSpPr>
      <xdr:grpSpPr>
        <a:xfrm>
          <a:off x="133350" y="14328775"/>
          <a:ext cx="818467" cy="167558"/>
          <a:chOff x="134910" y="7750361"/>
          <a:chExt cx="818467" cy="167558"/>
        </a:xfrm>
      </xdr:grpSpPr>
      <xdr:cxnSp macro="">
        <xdr:nvCxnSpPr>
          <xdr:cNvPr id="344" name="直線コネクタ 343">
            <a:extLst>
              <a:ext uri="{FF2B5EF4-FFF2-40B4-BE49-F238E27FC236}">
                <a16:creationId xmlns:a16="http://schemas.microsoft.com/office/drawing/2014/main" id="{1048698B-5F4A-9589-22BF-8BD45E01981E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5" name="直線コネクタ 344">
            <a:extLst>
              <a:ext uri="{FF2B5EF4-FFF2-40B4-BE49-F238E27FC236}">
                <a16:creationId xmlns:a16="http://schemas.microsoft.com/office/drawing/2014/main" id="{13E3F2B6-2D60-33BD-BDC1-82F9A97CCF61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6" name="直線コネクタ 345">
            <a:extLst>
              <a:ext uri="{FF2B5EF4-FFF2-40B4-BE49-F238E27FC236}">
                <a16:creationId xmlns:a16="http://schemas.microsoft.com/office/drawing/2014/main" id="{8549C421-8B88-332E-4277-3C34CA8C11D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7" name="直線コネクタ 346">
            <a:extLst>
              <a:ext uri="{FF2B5EF4-FFF2-40B4-BE49-F238E27FC236}">
                <a16:creationId xmlns:a16="http://schemas.microsoft.com/office/drawing/2014/main" id="{54CED6C9-FE34-B80D-E95B-66D89CB3411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8" name="直線コネクタ 347">
            <a:extLst>
              <a:ext uri="{FF2B5EF4-FFF2-40B4-BE49-F238E27FC236}">
                <a16:creationId xmlns:a16="http://schemas.microsoft.com/office/drawing/2014/main" id="{BEC0E6E7-92C0-3360-EFDC-654EF717BD06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9" name="直線コネクタ 348">
            <a:extLst>
              <a:ext uri="{FF2B5EF4-FFF2-40B4-BE49-F238E27FC236}">
                <a16:creationId xmlns:a16="http://schemas.microsoft.com/office/drawing/2014/main" id="{AFC92B8B-4EF5-EAE4-7D96-D77D8B739BD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0" name="直線コネクタ 349">
            <a:extLst>
              <a:ext uri="{FF2B5EF4-FFF2-40B4-BE49-F238E27FC236}">
                <a16:creationId xmlns:a16="http://schemas.microsoft.com/office/drawing/2014/main" id="{626C3DD3-4E4E-CBC4-A38E-81ABB278EE1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1" name="直線コネクタ 350">
            <a:extLst>
              <a:ext uri="{FF2B5EF4-FFF2-40B4-BE49-F238E27FC236}">
                <a16:creationId xmlns:a16="http://schemas.microsoft.com/office/drawing/2014/main" id="{C44CC245-EDB1-4D23-776C-ED5AF74CDA15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49</xdr:col>
      <xdr:colOff>24072</xdr:colOff>
      <xdr:row>92</xdr:row>
      <xdr:rowOff>2631</xdr:rowOff>
    </xdr:from>
    <xdr:to>
      <xdr:col>49</xdr:col>
      <xdr:colOff>24072</xdr:colOff>
      <xdr:row>131</xdr:row>
      <xdr:rowOff>175137</xdr:rowOff>
    </xdr:to>
    <xdr:cxnSp macro="">
      <xdr:nvCxnSpPr>
        <xdr:cNvPr id="352" name="直線コネクタ 351">
          <a:extLst>
            <a:ext uri="{FF2B5EF4-FFF2-40B4-BE49-F238E27FC236}">
              <a16:creationId xmlns:a16="http://schemas.microsoft.com/office/drawing/2014/main" id="{97599E99-366C-4B94-BA64-B2CD8B092463}"/>
            </a:ext>
          </a:extLst>
        </xdr:cNvPr>
        <xdr:cNvCxnSpPr/>
      </xdr:nvCxnSpPr>
      <xdr:spPr>
        <a:xfrm>
          <a:off x="8891847" y="15776031"/>
          <a:ext cx="0" cy="6859056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7141</xdr:colOff>
      <xdr:row>92</xdr:row>
      <xdr:rowOff>1</xdr:rowOff>
    </xdr:from>
    <xdr:to>
      <xdr:col>51</xdr:col>
      <xdr:colOff>7141</xdr:colOff>
      <xdr:row>131</xdr:row>
      <xdr:rowOff>168797</xdr:rowOff>
    </xdr:to>
    <xdr:cxnSp macro="">
      <xdr:nvCxnSpPr>
        <xdr:cNvPr id="353" name="直線コネクタ 352">
          <a:extLst>
            <a:ext uri="{FF2B5EF4-FFF2-40B4-BE49-F238E27FC236}">
              <a16:creationId xmlns:a16="http://schemas.microsoft.com/office/drawing/2014/main" id="{703618AF-E1D6-433F-8259-38B4FF0C1228}"/>
            </a:ext>
          </a:extLst>
        </xdr:cNvPr>
        <xdr:cNvCxnSpPr/>
      </xdr:nvCxnSpPr>
      <xdr:spPr>
        <a:xfrm>
          <a:off x="9236866" y="15773401"/>
          <a:ext cx="0" cy="6855346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23982</xdr:colOff>
      <xdr:row>92</xdr:row>
      <xdr:rowOff>3958</xdr:rowOff>
    </xdr:from>
    <xdr:to>
      <xdr:col>55</xdr:col>
      <xdr:colOff>23982</xdr:colOff>
      <xdr:row>131</xdr:row>
      <xdr:rowOff>171812</xdr:rowOff>
    </xdr:to>
    <xdr:cxnSp macro="">
      <xdr:nvCxnSpPr>
        <xdr:cNvPr id="354" name="直線コネクタ 353">
          <a:extLst>
            <a:ext uri="{FF2B5EF4-FFF2-40B4-BE49-F238E27FC236}">
              <a16:creationId xmlns:a16="http://schemas.microsoft.com/office/drawing/2014/main" id="{A80384C0-266B-45A6-81CE-24B65CB4698C}"/>
            </a:ext>
          </a:extLst>
        </xdr:cNvPr>
        <xdr:cNvCxnSpPr/>
      </xdr:nvCxnSpPr>
      <xdr:spPr>
        <a:xfrm>
          <a:off x="9977607" y="15777358"/>
          <a:ext cx="0" cy="6854404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7114</xdr:colOff>
      <xdr:row>92</xdr:row>
      <xdr:rowOff>1359</xdr:rowOff>
    </xdr:from>
    <xdr:to>
      <xdr:col>57</xdr:col>
      <xdr:colOff>7114</xdr:colOff>
      <xdr:row>131</xdr:row>
      <xdr:rowOff>174826</xdr:rowOff>
    </xdr:to>
    <xdr:cxnSp macro="">
      <xdr:nvCxnSpPr>
        <xdr:cNvPr id="355" name="直線コネクタ 354">
          <a:extLst>
            <a:ext uri="{FF2B5EF4-FFF2-40B4-BE49-F238E27FC236}">
              <a16:creationId xmlns:a16="http://schemas.microsoft.com/office/drawing/2014/main" id="{D216F8C5-C741-40C9-AF7D-341BD5949C6D}"/>
            </a:ext>
          </a:extLst>
        </xdr:cNvPr>
        <xdr:cNvCxnSpPr/>
      </xdr:nvCxnSpPr>
      <xdr:spPr>
        <a:xfrm>
          <a:off x="10322689" y="15774759"/>
          <a:ext cx="0" cy="6860017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133350</xdr:colOff>
      <xdr:row>93</xdr:row>
      <xdr:rowOff>3175</xdr:rowOff>
    </xdr:from>
    <xdr:to>
      <xdr:col>5</xdr:col>
      <xdr:colOff>46942</xdr:colOff>
      <xdr:row>93</xdr:row>
      <xdr:rowOff>170733</xdr:rowOff>
    </xdr:to>
    <xdr:grpSp>
      <xdr:nvGrpSpPr>
        <xdr:cNvPr id="356" name="グループ化 355">
          <a:extLst>
            <a:ext uri="{FF2B5EF4-FFF2-40B4-BE49-F238E27FC236}">
              <a16:creationId xmlns:a16="http://schemas.microsoft.com/office/drawing/2014/main" id="{45EBD7EA-154A-473B-944A-832A1D663099}"/>
            </a:ext>
          </a:extLst>
        </xdr:cNvPr>
        <xdr:cNvGrpSpPr/>
      </xdr:nvGrpSpPr>
      <xdr:grpSpPr>
        <a:xfrm>
          <a:off x="133350" y="15538450"/>
          <a:ext cx="818467" cy="167558"/>
          <a:chOff x="134910" y="7750361"/>
          <a:chExt cx="818467" cy="167558"/>
        </a:xfrm>
      </xdr:grpSpPr>
      <xdr:cxnSp macro="">
        <xdr:nvCxnSpPr>
          <xdr:cNvPr id="357" name="直線コネクタ 356">
            <a:extLst>
              <a:ext uri="{FF2B5EF4-FFF2-40B4-BE49-F238E27FC236}">
                <a16:creationId xmlns:a16="http://schemas.microsoft.com/office/drawing/2014/main" id="{3F5E0E05-38CE-C37A-098F-3CA52D31AF22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8" name="直線コネクタ 357">
            <a:extLst>
              <a:ext uri="{FF2B5EF4-FFF2-40B4-BE49-F238E27FC236}">
                <a16:creationId xmlns:a16="http://schemas.microsoft.com/office/drawing/2014/main" id="{CEC1F819-0302-BFB3-3DA0-373E49105C2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9" name="直線コネクタ 358">
            <a:extLst>
              <a:ext uri="{FF2B5EF4-FFF2-40B4-BE49-F238E27FC236}">
                <a16:creationId xmlns:a16="http://schemas.microsoft.com/office/drawing/2014/main" id="{BD773AEC-F9C8-146A-845D-63C7186B965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0" name="直線コネクタ 359">
            <a:extLst>
              <a:ext uri="{FF2B5EF4-FFF2-40B4-BE49-F238E27FC236}">
                <a16:creationId xmlns:a16="http://schemas.microsoft.com/office/drawing/2014/main" id="{DFEB26B9-716F-13AC-656F-9ED7009420AC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1" name="直線コネクタ 360">
            <a:extLst>
              <a:ext uri="{FF2B5EF4-FFF2-40B4-BE49-F238E27FC236}">
                <a16:creationId xmlns:a16="http://schemas.microsoft.com/office/drawing/2014/main" id="{273642C6-B7A1-AF18-FFD6-00D4CE2FC741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2" name="直線コネクタ 361">
            <a:extLst>
              <a:ext uri="{FF2B5EF4-FFF2-40B4-BE49-F238E27FC236}">
                <a16:creationId xmlns:a16="http://schemas.microsoft.com/office/drawing/2014/main" id="{21EF552D-0530-CFC7-72DB-2C8FF1D1F1E7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3" name="直線コネクタ 362">
            <a:extLst>
              <a:ext uri="{FF2B5EF4-FFF2-40B4-BE49-F238E27FC236}">
                <a16:creationId xmlns:a16="http://schemas.microsoft.com/office/drawing/2014/main" id="{5E9DEA38-E58B-5324-4ED9-013998A58C71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4" name="直線コネクタ 363">
            <a:extLst>
              <a:ext uri="{FF2B5EF4-FFF2-40B4-BE49-F238E27FC236}">
                <a16:creationId xmlns:a16="http://schemas.microsoft.com/office/drawing/2014/main" id="{762FA400-E221-9B3F-2D8A-091AFD90B610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95</xdr:row>
      <xdr:rowOff>3175</xdr:rowOff>
    </xdr:from>
    <xdr:to>
      <xdr:col>5</xdr:col>
      <xdr:colOff>46942</xdr:colOff>
      <xdr:row>95</xdr:row>
      <xdr:rowOff>170733</xdr:rowOff>
    </xdr:to>
    <xdr:grpSp>
      <xdr:nvGrpSpPr>
        <xdr:cNvPr id="365" name="グループ化 364">
          <a:extLst>
            <a:ext uri="{FF2B5EF4-FFF2-40B4-BE49-F238E27FC236}">
              <a16:creationId xmlns:a16="http://schemas.microsoft.com/office/drawing/2014/main" id="{1F00E657-A033-4E74-A564-E46E85D077F3}"/>
            </a:ext>
          </a:extLst>
        </xdr:cNvPr>
        <xdr:cNvGrpSpPr/>
      </xdr:nvGrpSpPr>
      <xdr:grpSpPr>
        <a:xfrm>
          <a:off x="133350" y="15881350"/>
          <a:ext cx="818467" cy="167558"/>
          <a:chOff x="134910" y="7750361"/>
          <a:chExt cx="818467" cy="167558"/>
        </a:xfrm>
      </xdr:grpSpPr>
      <xdr:cxnSp macro="">
        <xdr:nvCxnSpPr>
          <xdr:cNvPr id="366" name="直線コネクタ 365">
            <a:extLst>
              <a:ext uri="{FF2B5EF4-FFF2-40B4-BE49-F238E27FC236}">
                <a16:creationId xmlns:a16="http://schemas.microsoft.com/office/drawing/2014/main" id="{7FDB5A55-3939-8E49-8B49-853F0ABDC7D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7" name="直線コネクタ 366">
            <a:extLst>
              <a:ext uri="{FF2B5EF4-FFF2-40B4-BE49-F238E27FC236}">
                <a16:creationId xmlns:a16="http://schemas.microsoft.com/office/drawing/2014/main" id="{E66C2C18-0D3E-E712-D5D9-AF1688E8E3B7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8" name="直線コネクタ 367">
            <a:extLst>
              <a:ext uri="{FF2B5EF4-FFF2-40B4-BE49-F238E27FC236}">
                <a16:creationId xmlns:a16="http://schemas.microsoft.com/office/drawing/2014/main" id="{21488C8E-0737-62CC-04DE-C0E50A4757E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9" name="直線コネクタ 368">
            <a:extLst>
              <a:ext uri="{FF2B5EF4-FFF2-40B4-BE49-F238E27FC236}">
                <a16:creationId xmlns:a16="http://schemas.microsoft.com/office/drawing/2014/main" id="{5D9F2547-A022-7ADE-9405-3E2E43253A0B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0" name="直線コネクタ 369">
            <a:extLst>
              <a:ext uri="{FF2B5EF4-FFF2-40B4-BE49-F238E27FC236}">
                <a16:creationId xmlns:a16="http://schemas.microsoft.com/office/drawing/2014/main" id="{6F38C642-280A-284A-D567-A4DEDCDDC50E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1" name="直線コネクタ 370">
            <a:extLst>
              <a:ext uri="{FF2B5EF4-FFF2-40B4-BE49-F238E27FC236}">
                <a16:creationId xmlns:a16="http://schemas.microsoft.com/office/drawing/2014/main" id="{D921A581-FEFF-3187-5B3B-97C7227BBDA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2" name="直線コネクタ 371">
            <a:extLst>
              <a:ext uri="{FF2B5EF4-FFF2-40B4-BE49-F238E27FC236}">
                <a16:creationId xmlns:a16="http://schemas.microsoft.com/office/drawing/2014/main" id="{C836C942-49DD-6909-6D55-F2EDC97AABA1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3" name="直線コネクタ 372">
            <a:extLst>
              <a:ext uri="{FF2B5EF4-FFF2-40B4-BE49-F238E27FC236}">
                <a16:creationId xmlns:a16="http://schemas.microsoft.com/office/drawing/2014/main" id="{31DD6408-4D1D-5B4B-BBFF-CDF53959EB78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97</xdr:row>
      <xdr:rowOff>3175</xdr:rowOff>
    </xdr:from>
    <xdr:to>
      <xdr:col>5</xdr:col>
      <xdr:colOff>46942</xdr:colOff>
      <xdr:row>97</xdr:row>
      <xdr:rowOff>170733</xdr:rowOff>
    </xdr:to>
    <xdr:grpSp>
      <xdr:nvGrpSpPr>
        <xdr:cNvPr id="374" name="グループ化 373">
          <a:extLst>
            <a:ext uri="{FF2B5EF4-FFF2-40B4-BE49-F238E27FC236}">
              <a16:creationId xmlns:a16="http://schemas.microsoft.com/office/drawing/2014/main" id="{581DCF29-89D3-4B40-97E7-14E43C964AF9}"/>
            </a:ext>
          </a:extLst>
        </xdr:cNvPr>
        <xdr:cNvGrpSpPr/>
      </xdr:nvGrpSpPr>
      <xdr:grpSpPr>
        <a:xfrm>
          <a:off x="133350" y="16224250"/>
          <a:ext cx="818467" cy="167558"/>
          <a:chOff x="134910" y="7750361"/>
          <a:chExt cx="818467" cy="167558"/>
        </a:xfrm>
      </xdr:grpSpPr>
      <xdr:cxnSp macro="">
        <xdr:nvCxnSpPr>
          <xdr:cNvPr id="375" name="直線コネクタ 374">
            <a:extLst>
              <a:ext uri="{FF2B5EF4-FFF2-40B4-BE49-F238E27FC236}">
                <a16:creationId xmlns:a16="http://schemas.microsoft.com/office/drawing/2014/main" id="{C6D7EB31-CFD3-7B8D-FA5B-9FE72AEA4DFA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6" name="直線コネクタ 375">
            <a:extLst>
              <a:ext uri="{FF2B5EF4-FFF2-40B4-BE49-F238E27FC236}">
                <a16:creationId xmlns:a16="http://schemas.microsoft.com/office/drawing/2014/main" id="{D1422A57-6C5A-51EB-F048-86BCB88ED9CB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7" name="直線コネクタ 376">
            <a:extLst>
              <a:ext uri="{FF2B5EF4-FFF2-40B4-BE49-F238E27FC236}">
                <a16:creationId xmlns:a16="http://schemas.microsoft.com/office/drawing/2014/main" id="{8BBD20CC-2EAE-4388-CEBE-AFF5D5EEFDE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8" name="直線コネクタ 377">
            <a:extLst>
              <a:ext uri="{FF2B5EF4-FFF2-40B4-BE49-F238E27FC236}">
                <a16:creationId xmlns:a16="http://schemas.microsoft.com/office/drawing/2014/main" id="{13DFBD51-8387-AEE8-1456-3C0865BB7A2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9" name="直線コネクタ 378">
            <a:extLst>
              <a:ext uri="{FF2B5EF4-FFF2-40B4-BE49-F238E27FC236}">
                <a16:creationId xmlns:a16="http://schemas.microsoft.com/office/drawing/2014/main" id="{A410FE95-9F92-CCF4-2D57-33B34D9D2B0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0" name="直線コネクタ 379">
            <a:extLst>
              <a:ext uri="{FF2B5EF4-FFF2-40B4-BE49-F238E27FC236}">
                <a16:creationId xmlns:a16="http://schemas.microsoft.com/office/drawing/2014/main" id="{AF46C462-13B5-EB2F-5E1B-7A4BB0BBAED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1" name="直線コネクタ 380">
            <a:extLst>
              <a:ext uri="{FF2B5EF4-FFF2-40B4-BE49-F238E27FC236}">
                <a16:creationId xmlns:a16="http://schemas.microsoft.com/office/drawing/2014/main" id="{94D28490-2AD8-98F0-4F5F-1D55488FDED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2" name="直線コネクタ 381">
            <a:extLst>
              <a:ext uri="{FF2B5EF4-FFF2-40B4-BE49-F238E27FC236}">
                <a16:creationId xmlns:a16="http://schemas.microsoft.com/office/drawing/2014/main" id="{21EB156B-D52E-DD62-39CF-BD7BBD1684A2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99</xdr:row>
      <xdr:rowOff>3175</xdr:rowOff>
    </xdr:from>
    <xdr:to>
      <xdr:col>5</xdr:col>
      <xdr:colOff>46942</xdr:colOff>
      <xdr:row>99</xdr:row>
      <xdr:rowOff>170733</xdr:rowOff>
    </xdr:to>
    <xdr:grpSp>
      <xdr:nvGrpSpPr>
        <xdr:cNvPr id="383" name="グループ化 382">
          <a:extLst>
            <a:ext uri="{FF2B5EF4-FFF2-40B4-BE49-F238E27FC236}">
              <a16:creationId xmlns:a16="http://schemas.microsoft.com/office/drawing/2014/main" id="{299F9B9C-4061-4157-AADE-8DB057548D78}"/>
            </a:ext>
          </a:extLst>
        </xdr:cNvPr>
        <xdr:cNvGrpSpPr/>
      </xdr:nvGrpSpPr>
      <xdr:grpSpPr>
        <a:xfrm>
          <a:off x="133350" y="16567150"/>
          <a:ext cx="818467" cy="167558"/>
          <a:chOff x="134910" y="7750361"/>
          <a:chExt cx="818467" cy="167558"/>
        </a:xfrm>
      </xdr:grpSpPr>
      <xdr:cxnSp macro="">
        <xdr:nvCxnSpPr>
          <xdr:cNvPr id="384" name="直線コネクタ 383">
            <a:extLst>
              <a:ext uri="{FF2B5EF4-FFF2-40B4-BE49-F238E27FC236}">
                <a16:creationId xmlns:a16="http://schemas.microsoft.com/office/drawing/2014/main" id="{353E9BF5-7E11-4564-A4D5-315AABE7A2B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5" name="直線コネクタ 384">
            <a:extLst>
              <a:ext uri="{FF2B5EF4-FFF2-40B4-BE49-F238E27FC236}">
                <a16:creationId xmlns:a16="http://schemas.microsoft.com/office/drawing/2014/main" id="{BADC4C82-0262-07AE-1206-058220CB33A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6" name="直線コネクタ 385">
            <a:extLst>
              <a:ext uri="{FF2B5EF4-FFF2-40B4-BE49-F238E27FC236}">
                <a16:creationId xmlns:a16="http://schemas.microsoft.com/office/drawing/2014/main" id="{10949086-F456-FEE1-97B8-A408D7FC8ED5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7" name="直線コネクタ 386">
            <a:extLst>
              <a:ext uri="{FF2B5EF4-FFF2-40B4-BE49-F238E27FC236}">
                <a16:creationId xmlns:a16="http://schemas.microsoft.com/office/drawing/2014/main" id="{85B5D59A-4FB7-3779-0289-44A776DBCD93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8" name="直線コネクタ 387">
            <a:extLst>
              <a:ext uri="{FF2B5EF4-FFF2-40B4-BE49-F238E27FC236}">
                <a16:creationId xmlns:a16="http://schemas.microsoft.com/office/drawing/2014/main" id="{8E52D6BC-ACBC-1157-474C-162C7877394A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9" name="直線コネクタ 388">
            <a:extLst>
              <a:ext uri="{FF2B5EF4-FFF2-40B4-BE49-F238E27FC236}">
                <a16:creationId xmlns:a16="http://schemas.microsoft.com/office/drawing/2014/main" id="{3F10137B-3131-6131-FB65-BC4556C1B5E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0" name="直線コネクタ 389">
            <a:extLst>
              <a:ext uri="{FF2B5EF4-FFF2-40B4-BE49-F238E27FC236}">
                <a16:creationId xmlns:a16="http://schemas.microsoft.com/office/drawing/2014/main" id="{FE2D6775-26C1-6827-4C50-DD42EE6903D3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1" name="直線コネクタ 390">
            <a:extLst>
              <a:ext uri="{FF2B5EF4-FFF2-40B4-BE49-F238E27FC236}">
                <a16:creationId xmlns:a16="http://schemas.microsoft.com/office/drawing/2014/main" id="{2C14FDA3-7CB7-A7CA-4C8B-A1EEA6E391AA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101</xdr:row>
      <xdr:rowOff>3175</xdr:rowOff>
    </xdr:from>
    <xdr:to>
      <xdr:col>5</xdr:col>
      <xdr:colOff>46942</xdr:colOff>
      <xdr:row>101</xdr:row>
      <xdr:rowOff>170733</xdr:rowOff>
    </xdr:to>
    <xdr:grpSp>
      <xdr:nvGrpSpPr>
        <xdr:cNvPr id="392" name="グループ化 391">
          <a:extLst>
            <a:ext uri="{FF2B5EF4-FFF2-40B4-BE49-F238E27FC236}">
              <a16:creationId xmlns:a16="http://schemas.microsoft.com/office/drawing/2014/main" id="{8F755162-2EDB-4556-8367-63FFB4A3697B}"/>
            </a:ext>
          </a:extLst>
        </xdr:cNvPr>
        <xdr:cNvGrpSpPr/>
      </xdr:nvGrpSpPr>
      <xdr:grpSpPr>
        <a:xfrm>
          <a:off x="133350" y="16910050"/>
          <a:ext cx="818467" cy="167558"/>
          <a:chOff x="134910" y="7750361"/>
          <a:chExt cx="818467" cy="167558"/>
        </a:xfrm>
      </xdr:grpSpPr>
      <xdr:cxnSp macro="">
        <xdr:nvCxnSpPr>
          <xdr:cNvPr id="393" name="直線コネクタ 392">
            <a:extLst>
              <a:ext uri="{FF2B5EF4-FFF2-40B4-BE49-F238E27FC236}">
                <a16:creationId xmlns:a16="http://schemas.microsoft.com/office/drawing/2014/main" id="{87A8CE16-8AD8-03B3-9BEB-8DA20CE8E52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4" name="直線コネクタ 393">
            <a:extLst>
              <a:ext uri="{FF2B5EF4-FFF2-40B4-BE49-F238E27FC236}">
                <a16:creationId xmlns:a16="http://schemas.microsoft.com/office/drawing/2014/main" id="{D85E213F-79E0-8319-C6CF-DCCD256771CF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5" name="直線コネクタ 394">
            <a:extLst>
              <a:ext uri="{FF2B5EF4-FFF2-40B4-BE49-F238E27FC236}">
                <a16:creationId xmlns:a16="http://schemas.microsoft.com/office/drawing/2014/main" id="{94B195A0-D2A0-DC79-AD70-7080A872C3E9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6" name="直線コネクタ 395">
            <a:extLst>
              <a:ext uri="{FF2B5EF4-FFF2-40B4-BE49-F238E27FC236}">
                <a16:creationId xmlns:a16="http://schemas.microsoft.com/office/drawing/2014/main" id="{2C93DDD2-DD42-8DCB-BD26-627236646079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7" name="直線コネクタ 396">
            <a:extLst>
              <a:ext uri="{FF2B5EF4-FFF2-40B4-BE49-F238E27FC236}">
                <a16:creationId xmlns:a16="http://schemas.microsoft.com/office/drawing/2014/main" id="{5841054E-FBCC-36A9-3F9C-808FB2DFE8E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8" name="直線コネクタ 397">
            <a:extLst>
              <a:ext uri="{FF2B5EF4-FFF2-40B4-BE49-F238E27FC236}">
                <a16:creationId xmlns:a16="http://schemas.microsoft.com/office/drawing/2014/main" id="{3F7DA2AE-899B-2061-721E-E9D6F871ED89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9" name="直線コネクタ 398">
            <a:extLst>
              <a:ext uri="{FF2B5EF4-FFF2-40B4-BE49-F238E27FC236}">
                <a16:creationId xmlns:a16="http://schemas.microsoft.com/office/drawing/2014/main" id="{E0C35C6C-CE11-024E-3D54-1CB55D6D412B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0" name="直線コネクタ 399">
            <a:extLst>
              <a:ext uri="{FF2B5EF4-FFF2-40B4-BE49-F238E27FC236}">
                <a16:creationId xmlns:a16="http://schemas.microsoft.com/office/drawing/2014/main" id="{AB4A1A15-E5F6-163E-6502-EF049E48016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103</xdr:row>
      <xdr:rowOff>3175</xdr:rowOff>
    </xdr:from>
    <xdr:to>
      <xdr:col>5</xdr:col>
      <xdr:colOff>46942</xdr:colOff>
      <xdr:row>103</xdr:row>
      <xdr:rowOff>170733</xdr:rowOff>
    </xdr:to>
    <xdr:grpSp>
      <xdr:nvGrpSpPr>
        <xdr:cNvPr id="401" name="グループ化 400">
          <a:extLst>
            <a:ext uri="{FF2B5EF4-FFF2-40B4-BE49-F238E27FC236}">
              <a16:creationId xmlns:a16="http://schemas.microsoft.com/office/drawing/2014/main" id="{734A66B7-0112-4A13-9C6A-32DFFA47E27D}"/>
            </a:ext>
          </a:extLst>
        </xdr:cNvPr>
        <xdr:cNvGrpSpPr/>
      </xdr:nvGrpSpPr>
      <xdr:grpSpPr>
        <a:xfrm>
          <a:off x="133350" y="17252950"/>
          <a:ext cx="818467" cy="167558"/>
          <a:chOff x="134910" y="7750361"/>
          <a:chExt cx="818467" cy="167558"/>
        </a:xfrm>
      </xdr:grpSpPr>
      <xdr:cxnSp macro="">
        <xdr:nvCxnSpPr>
          <xdr:cNvPr id="402" name="直線コネクタ 401">
            <a:extLst>
              <a:ext uri="{FF2B5EF4-FFF2-40B4-BE49-F238E27FC236}">
                <a16:creationId xmlns:a16="http://schemas.microsoft.com/office/drawing/2014/main" id="{513FFD08-7E3E-74DA-E0AE-2707B1224E6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3" name="直線コネクタ 402">
            <a:extLst>
              <a:ext uri="{FF2B5EF4-FFF2-40B4-BE49-F238E27FC236}">
                <a16:creationId xmlns:a16="http://schemas.microsoft.com/office/drawing/2014/main" id="{7DE00D8C-311D-8A38-91CB-A4F7B4F8A821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4" name="直線コネクタ 403">
            <a:extLst>
              <a:ext uri="{FF2B5EF4-FFF2-40B4-BE49-F238E27FC236}">
                <a16:creationId xmlns:a16="http://schemas.microsoft.com/office/drawing/2014/main" id="{8488DD3B-B0A7-0A10-67A7-D8C3B372F3B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5" name="直線コネクタ 404">
            <a:extLst>
              <a:ext uri="{FF2B5EF4-FFF2-40B4-BE49-F238E27FC236}">
                <a16:creationId xmlns:a16="http://schemas.microsoft.com/office/drawing/2014/main" id="{47586598-91EC-F46B-0D73-BEC63B58A15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6" name="直線コネクタ 405">
            <a:extLst>
              <a:ext uri="{FF2B5EF4-FFF2-40B4-BE49-F238E27FC236}">
                <a16:creationId xmlns:a16="http://schemas.microsoft.com/office/drawing/2014/main" id="{23F87368-7F76-E7A1-4CD1-59C5B8213B2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7" name="直線コネクタ 406">
            <a:extLst>
              <a:ext uri="{FF2B5EF4-FFF2-40B4-BE49-F238E27FC236}">
                <a16:creationId xmlns:a16="http://schemas.microsoft.com/office/drawing/2014/main" id="{9A4B96A1-3DE7-F617-2707-119B70C7E3F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8" name="直線コネクタ 407">
            <a:extLst>
              <a:ext uri="{FF2B5EF4-FFF2-40B4-BE49-F238E27FC236}">
                <a16:creationId xmlns:a16="http://schemas.microsoft.com/office/drawing/2014/main" id="{5E49A00F-E0ED-D078-700A-7E419A179951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9" name="直線コネクタ 408">
            <a:extLst>
              <a:ext uri="{FF2B5EF4-FFF2-40B4-BE49-F238E27FC236}">
                <a16:creationId xmlns:a16="http://schemas.microsoft.com/office/drawing/2014/main" id="{CD9CAA04-A5D9-006A-8D84-801EA7987900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105</xdr:row>
      <xdr:rowOff>3175</xdr:rowOff>
    </xdr:from>
    <xdr:to>
      <xdr:col>5</xdr:col>
      <xdr:colOff>46942</xdr:colOff>
      <xdr:row>105</xdr:row>
      <xdr:rowOff>170733</xdr:rowOff>
    </xdr:to>
    <xdr:grpSp>
      <xdr:nvGrpSpPr>
        <xdr:cNvPr id="410" name="グループ化 409">
          <a:extLst>
            <a:ext uri="{FF2B5EF4-FFF2-40B4-BE49-F238E27FC236}">
              <a16:creationId xmlns:a16="http://schemas.microsoft.com/office/drawing/2014/main" id="{AF4DC0B3-0EA3-4C98-8153-22D0F824C46E}"/>
            </a:ext>
          </a:extLst>
        </xdr:cNvPr>
        <xdr:cNvGrpSpPr/>
      </xdr:nvGrpSpPr>
      <xdr:grpSpPr>
        <a:xfrm>
          <a:off x="133350" y="17595850"/>
          <a:ext cx="818467" cy="167558"/>
          <a:chOff x="134910" y="7750361"/>
          <a:chExt cx="818467" cy="167558"/>
        </a:xfrm>
      </xdr:grpSpPr>
      <xdr:cxnSp macro="">
        <xdr:nvCxnSpPr>
          <xdr:cNvPr id="411" name="直線コネクタ 410">
            <a:extLst>
              <a:ext uri="{FF2B5EF4-FFF2-40B4-BE49-F238E27FC236}">
                <a16:creationId xmlns:a16="http://schemas.microsoft.com/office/drawing/2014/main" id="{5EC9B87E-4904-2919-3798-86812E71107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2" name="直線コネクタ 411">
            <a:extLst>
              <a:ext uri="{FF2B5EF4-FFF2-40B4-BE49-F238E27FC236}">
                <a16:creationId xmlns:a16="http://schemas.microsoft.com/office/drawing/2014/main" id="{DE720DCA-6D98-7016-9873-50107CD5C8B6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3" name="直線コネクタ 412">
            <a:extLst>
              <a:ext uri="{FF2B5EF4-FFF2-40B4-BE49-F238E27FC236}">
                <a16:creationId xmlns:a16="http://schemas.microsoft.com/office/drawing/2014/main" id="{C9EF7CF4-C419-1BAA-F1A8-789CD8D699A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4" name="直線コネクタ 413">
            <a:extLst>
              <a:ext uri="{FF2B5EF4-FFF2-40B4-BE49-F238E27FC236}">
                <a16:creationId xmlns:a16="http://schemas.microsoft.com/office/drawing/2014/main" id="{1F8AB8BF-DE29-72AF-250B-7CA114900595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5" name="直線コネクタ 414">
            <a:extLst>
              <a:ext uri="{FF2B5EF4-FFF2-40B4-BE49-F238E27FC236}">
                <a16:creationId xmlns:a16="http://schemas.microsoft.com/office/drawing/2014/main" id="{440E628A-4A91-3AB3-B162-24305C37A3A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6" name="直線コネクタ 415">
            <a:extLst>
              <a:ext uri="{FF2B5EF4-FFF2-40B4-BE49-F238E27FC236}">
                <a16:creationId xmlns:a16="http://schemas.microsoft.com/office/drawing/2014/main" id="{E1180402-92F5-D9A9-A8F7-388348A9BC6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7" name="直線コネクタ 416">
            <a:extLst>
              <a:ext uri="{FF2B5EF4-FFF2-40B4-BE49-F238E27FC236}">
                <a16:creationId xmlns:a16="http://schemas.microsoft.com/office/drawing/2014/main" id="{97FF36C4-6174-3F7F-1658-D01F26A3D2D9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8" name="直線コネクタ 417">
            <a:extLst>
              <a:ext uri="{FF2B5EF4-FFF2-40B4-BE49-F238E27FC236}">
                <a16:creationId xmlns:a16="http://schemas.microsoft.com/office/drawing/2014/main" id="{4B526498-2EC5-481D-1624-D3C37929273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107</xdr:row>
      <xdr:rowOff>3175</xdr:rowOff>
    </xdr:from>
    <xdr:to>
      <xdr:col>5</xdr:col>
      <xdr:colOff>46942</xdr:colOff>
      <xdr:row>107</xdr:row>
      <xdr:rowOff>170733</xdr:rowOff>
    </xdr:to>
    <xdr:grpSp>
      <xdr:nvGrpSpPr>
        <xdr:cNvPr id="419" name="グループ化 418">
          <a:extLst>
            <a:ext uri="{FF2B5EF4-FFF2-40B4-BE49-F238E27FC236}">
              <a16:creationId xmlns:a16="http://schemas.microsoft.com/office/drawing/2014/main" id="{0E42C814-2E26-4E17-90FE-B34C1591823B}"/>
            </a:ext>
          </a:extLst>
        </xdr:cNvPr>
        <xdr:cNvGrpSpPr/>
      </xdr:nvGrpSpPr>
      <xdr:grpSpPr>
        <a:xfrm>
          <a:off x="133350" y="17938750"/>
          <a:ext cx="818467" cy="167558"/>
          <a:chOff x="134910" y="7750361"/>
          <a:chExt cx="818467" cy="167558"/>
        </a:xfrm>
      </xdr:grpSpPr>
      <xdr:cxnSp macro="">
        <xdr:nvCxnSpPr>
          <xdr:cNvPr id="420" name="直線コネクタ 419">
            <a:extLst>
              <a:ext uri="{FF2B5EF4-FFF2-40B4-BE49-F238E27FC236}">
                <a16:creationId xmlns:a16="http://schemas.microsoft.com/office/drawing/2014/main" id="{ED64CEA7-5B7C-036B-BB5A-1278D2AAEC1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1" name="直線コネクタ 420">
            <a:extLst>
              <a:ext uri="{FF2B5EF4-FFF2-40B4-BE49-F238E27FC236}">
                <a16:creationId xmlns:a16="http://schemas.microsoft.com/office/drawing/2014/main" id="{42A9BFC1-BA63-FB3A-C658-99E225668A8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2" name="直線コネクタ 421">
            <a:extLst>
              <a:ext uri="{FF2B5EF4-FFF2-40B4-BE49-F238E27FC236}">
                <a16:creationId xmlns:a16="http://schemas.microsoft.com/office/drawing/2014/main" id="{051A3A0F-1765-6A86-375B-875BF09C37CB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3" name="直線コネクタ 422">
            <a:extLst>
              <a:ext uri="{FF2B5EF4-FFF2-40B4-BE49-F238E27FC236}">
                <a16:creationId xmlns:a16="http://schemas.microsoft.com/office/drawing/2014/main" id="{BF0FFE62-2F0B-C2C9-7E55-1B46B1EC09F9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4" name="直線コネクタ 423">
            <a:extLst>
              <a:ext uri="{FF2B5EF4-FFF2-40B4-BE49-F238E27FC236}">
                <a16:creationId xmlns:a16="http://schemas.microsoft.com/office/drawing/2014/main" id="{E01D7388-FD75-C6BA-3108-687B710B6B1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5" name="直線コネクタ 424">
            <a:extLst>
              <a:ext uri="{FF2B5EF4-FFF2-40B4-BE49-F238E27FC236}">
                <a16:creationId xmlns:a16="http://schemas.microsoft.com/office/drawing/2014/main" id="{142227D4-0814-974E-5ADB-5F001055FA6A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6" name="直線コネクタ 425">
            <a:extLst>
              <a:ext uri="{FF2B5EF4-FFF2-40B4-BE49-F238E27FC236}">
                <a16:creationId xmlns:a16="http://schemas.microsoft.com/office/drawing/2014/main" id="{990DF3F8-BD10-7303-75A9-E27C774AF83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7" name="直線コネクタ 426">
            <a:extLst>
              <a:ext uri="{FF2B5EF4-FFF2-40B4-BE49-F238E27FC236}">
                <a16:creationId xmlns:a16="http://schemas.microsoft.com/office/drawing/2014/main" id="{65623815-18EB-2CEC-335C-D026D7A48B9F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109</xdr:row>
      <xdr:rowOff>3175</xdr:rowOff>
    </xdr:from>
    <xdr:to>
      <xdr:col>5</xdr:col>
      <xdr:colOff>46942</xdr:colOff>
      <xdr:row>109</xdr:row>
      <xdr:rowOff>170733</xdr:rowOff>
    </xdr:to>
    <xdr:grpSp>
      <xdr:nvGrpSpPr>
        <xdr:cNvPr id="428" name="グループ化 427">
          <a:extLst>
            <a:ext uri="{FF2B5EF4-FFF2-40B4-BE49-F238E27FC236}">
              <a16:creationId xmlns:a16="http://schemas.microsoft.com/office/drawing/2014/main" id="{834DFF04-7390-4400-9C7C-E813C85CB006}"/>
            </a:ext>
          </a:extLst>
        </xdr:cNvPr>
        <xdr:cNvGrpSpPr/>
      </xdr:nvGrpSpPr>
      <xdr:grpSpPr>
        <a:xfrm>
          <a:off x="133350" y="18281650"/>
          <a:ext cx="818467" cy="167558"/>
          <a:chOff x="134910" y="7750361"/>
          <a:chExt cx="818467" cy="167558"/>
        </a:xfrm>
      </xdr:grpSpPr>
      <xdr:cxnSp macro="">
        <xdr:nvCxnSpPr>
          <xdr:cNvPr id="429" name="直線コネクタ 428">
            <a:extLst>
              <a:ext uri="{FF2B5EF4-FFF2-40B4-BE49-F238E27FC236}">
                <a16:creationId xmlns:a16="http://schemas.microsoft.com/office/drawing/2014/main" id="{CB532F99-25C8-3610-1AC2-D6C41DD16895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" name="直線コネクタ 429">
            <a:extLst>
              <a:ext uri="{FF2B5EF4-FFF2-40B4-BE49-F238E27FC236}">
                <a16:creationId xmlns:a16="http://schemas.microsoft.com/office/drawing/2014/main" id="{D7273F76-8BE4-E026-1ABF-DA52E3CA02F1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" name="直線コネクタ 430">
            <a:extLst>
              <a:ext uri="{FF2B5EF4-FFF2-40B4-BE49-F238E27FC236}">
                <a16:creationId xmlns:a16="http://schemas.microsoft.com/office/drawing/2014/main" id="{8A118FA8-D2E4-1D94-4C6C-FAE4318F31A0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" name="直線コネクタ 431">
            <a:extLst>
              <a:ext uri="{FF2B5EF4-FFF2-40B4-BE49-F238E27FC236}">
                <a16:creationId xmlns:a16="http://schemas.microsoft.com/office/drawing/2014/main" id="{8DDAC595-49A2-39A1-F9E7-8278F179A3F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" name="直線コネクタ 432">
            <a:extLst>
              <a:ext uri="{FF2B5EF4-FFF2-40B4-BE49-F238E27FC236}">
                <a16:creationId xmlns:a16="http://schemas.microsoft.com/office/drawing/2014/main" id="{C0A38536-CE61-FB9E-CF79-96813C078F6B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" name="直線コネクタ 433">
            <a:extLst>
              <a:ext uri="{FF2B5EF4-FFF2-40B4-BE49-F238E27FC236}">
                <a16:creationId xmlns:a16="http://schemas.microsoft.com/office/drawing/2014/main" id="{38091DE6-0BDA-A305-DB28-E3968A345E2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" name="直線コネクタ 434">
            <a:extLst>
              <a:ext uri="{FF2B5EF4-FFF2-40B4-BE49-F238E27FC236}">
                <a16:creationId xmlns:a16="http://schemas.microsoft.com/office/drawing/2014/main" id="{1F7008BE-624A-B563-970E-AF08BF050FD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" name="直線コネクタ 435">
            <a:extLst>
              <a:ext uri="{FF2B5EF4-FFF2-40B4-BE49-F238E27FC236}">
                <a16:creationId xmlns:a16="http://schemas.microsoft.com/office/drawing/2014/main" id="{3BE58172-BC80-1325-C2F5-81AB949F083C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111</xdr:row>
      <xdr:rowOff>3175</xdr:rowOff>
    </xdr:from>
    <xdr:to>
      <xdr:col>5</xdr:col>
      <xdr:colOff>46942</xdr:colOff>
      <xdr:row>111</xdr:row>
      <xdr:rowOff>170733</xdr:rowOff>
    </xdr:to>
    <xdr:grpSp>
      <xdr:nvGrpSpPr>
        <xdr:cNvPr id="437" name="グループ化 436">
          <a:extLst>
            <a:ext uri="{FF2B5EF4-FFF2-40B4-BE49-F238E27FC236}">
              <a16:creationId xmlns:a16="http://schemas.microsoft.com/office/drawing/2014/main" id="{DCC1694D-E5B9-4150-A9B8-824472C81560}"/>
            </a:ext>
          </a:extLst>
        </xdr:cNvPr>
        <xdr:cNvGrpSpPr/>
      </xdr:nvGrpSpPr>
      <xdr:grpSpPr>
        <a:xfrm>
          <a:off x="133350" y="18624550"/>
          <a:ext cx="818467" cy="167558"/>
          <a:chOff x="134910" y="7750361"/>
          <a:chExt cx="818467" cy="167558"/>
        </a:xfrm>
      </xdr:grpSpPr>
      <xdr:cxnSp macro="">
        <xdr:nvCxnSpPr>
          <xdr:cNvPr id="438" name="直線コネクタ 437">
            <a:extLst>
              <a:ext uri="{FF2B5EF4-FFF2-40B4-BE49-F238E27FC236}">
                <a16:creationId xmlns:a16="http://schemas.microsoft.com/office/drawing/2014/main" id="{666EE29A-DA9F-3EF9-C2CE-C2FA5A0384E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9" name="直線コネクタ 438">
            <a:extLst>
              <a:ext uri="{FF2B5EF4-FFF2-40B4-BE49-F238E27FC236}">
                <a16:creationId xmlns:a16="http://schemas.microsoft.com/office/drawing/2014/main" id="{71CD7AC7-51A7-A1E6-AF37-9947E2B84B7D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0" name="直線コネクタ 439">
            <a:extLst>
              <a:ext uri="{FF2B5EF4-FFF2-40B4-BE49-F238E27FC236}">
                <a16:creationId xmlns:a16="http://schemas.microsoft.com/office/drawing/2014/main" id="{C9BB24E3-6735-987A-439A-BD374BE91BA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1" name="直線コネクタ 440">
            <a:extLst>
              <a:ext uri="{FF2B5EF4-FFF2-40B4-BE49-F238E27FC236}">
                <a16:creationId xmlns:a16="http://schemas.microsoft.com/office/drawing/2014/main" id="{A2A8EB47-197A-77DA-9127-117327A827B6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2" name="直線コネクタ 441">
            <a:extLst>
              <a:ext uri="{FF2B5EF4-FFF2-40B4-BE49-F238E27FC236}">
                <a16:creationId xmlns:a16="http://schemas.microsoft.com/office/drawing/2014/main" id="{39164E31-1344-93B9-7ED1-0E079AB4379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3" name="直線コネクタ 442">
            <a:extLst>
              <a:ext uri="{FF2B5EF4-FFF2-40B4-BE49-F238E27FC236}">
                <a16:creationId xmlns:a16="http://schemas.microsoft.com/office/drawing/2014/main" id="{53C4DD0A-0FF4-6B80-2AF2-42661511C6A2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4" name="直線コネクタ 443">
            <a:extLst>
              <a:ext uri="{FF2B5EF4-FFF2-40B4-BE49-F238E27FC236}">
                <a16:creationId xmlns:a16="http://schemas.microsoft.com/office/drawing/2014/main" id="{ECCAAF5F-12B8-CE5F-C702-56DBD626C48D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5" name="直線コネクタ 444">
            <a:extLst>
              <a:ext uri="{FF2B5EF4-FFF2-40B4-BE49-F238E27FC236}">
                <a16:creationId xmlns:a16="http://schemas.microsoft.com/office/drawing/2014/main" id="{6A874BF7-97D3-36F1-3A5C-4CB7E68640E7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113</xdr:row>
      <xdr:rowOff>3175</xdr:rowOff>
    </xdr:from>
    <xdr:to>
      <xdr:col>5</xdr:col>
      <xdr:colOff>46942</xdr:colOff>
      <xdr:row>113</xdr:row>
      <xdr:rowOff>170733</xdr:rowOff>
    </xdr:to>
    <xdr:grpSp>
      <xdr:nvGrpSpPr>
        <xdr:cNvPr id="446" name="グループ化 445">
          <a:extLst>
            <a:ext uri="{FF2B5EF4-FFF2-40B4-BE49-F238E27FC236}">
              <a16:creationId xmlns:a16="http://schemas.microsoft.com/office/drawing/2014/main" id="{7545D156-907C-4DED-AB53-5BC893CEC757}"/>
            </a:ext>
          </a:extLst>
        </xdr:cNvPr>
        <xdr:cNvGrpSpPr/>
      </xdr:nvGrpSpPr>
      <xdr:grpSpPr>
        <a:xfrm>
          <a:off x="133350" y="18967450"/>
          <a:ext cx="818467" cy="167558"/>
          <a:chOff x="134910" y="7750361"/>
          <a:chExt cx="818467" cy="167558"/>
        </a:xfrm>
      </xdr:grpSpPr>
      <xdr:cxnSp macro="">
        <xdr:nvCxnSpPr>
          <xdr:cNvPr id="447" name="直線コネクタ 446">
            <a:extLst>
              <a:ext uri="{FF2B5EF4-FFF2-40B4-BE49-F238E27FC236}">
                <a16:creationId xmlns:a16="http://schemas.microsoft.com/office/drawing/2014/main" id="{0C695503-ED04-7EF9-119A-545D9A94DF1E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8" name="直線コネクタ 447">
            <a:extLst>
              <a:ext uri="{FF2B5EF4-FFF2-40B4-BE49-F238E27FC236}">
                <a16:creationId xmlns:a16="http://schemas.microsoft.com/office/drawing/2014/main" id="{CC63AE2A-2B88-7519-6CF1-49DF516024EA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9" name="直線コネクタ 448">
            <a:extLst>
              <a:ext uri="{FF2B5EF4-FFF2-40B4-BE49-F238E27FC236}">
                <a16:creationId xmlns:a16="http://schemas.microsoft.com/office/drawing/2014/main" id="{5C355476-2B7D-361B-2CA2-F7472943D91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0" name="直線コネクタ 449">
            <a:extLst>
              <a:ext uri="{FF2B5EF4-FFF2-40B4-BE49-F238E27FC236}">
                <a16:creationId xmlns:a16="http://schemas.microsoft.com/office/drawing/2014/main" id="{2149BD50-D811-A070-5590-C0E8FF2CDF80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1" name="直線コネクタ 450">
            <a:extLst>
              <a:ext uri="{FF2B5EF4-FFF2-40B4-BE49-F238E27FC236}">
                <a16:creationId xmlns:a16="http://schemas.microsoft.com/office/drawing/2014/main" id="{5D78A1E7-5C2B-BCB5-D923-8DF9A6D9C21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2" name="直線コネクタ 451">
            <a:extLst>
              <a:ext uri="{FF2B5EF4-FFF2-40B4-BE49-F238E27FC236}">
                <a16:creationId xmlns:a16="http://schemas.microsoft.com/office/drawing/2014/main" id="{DC7FAE8D-70A2-6F6F-5927-4376454AA74E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3" name="直線コネクタ 452">
            <a:extLst>
              <a:ext uri="{FF2B5EF4-FFF2-40B4-BE49-F238E27FC236}">
                <a16:creationId xmlns:a16="http://schemas.microsoft.com/office/drawing/2014/main" id="{BB3250BB-45D8-A5E5-9761-082638EFB68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4" name="直線コネクタ 453">
            <a:extLst>
              <a:ext uri="{FF2B5EF4-FFF2-40B4-BE49-F238E27FC236}">
                <a16:creationId xmlns:a16="http://schemas.microsoft.com/office/drawing/2014/main" id="{A52F4700-FD22-F6C9-1561-BCDA043F533A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115</xdr:row>
      <xdr:rowOff>3175</xdr:rowOff>
    </xdr:from>
    <xdr:to>
      <xdr:col>5</xdr:col>
      <xdr:colOff>46942</xdr:colOff>
      <xdr:row>115</xdr:row>
      <xdr:rowOff>170733</xdr:rowOff>
    </xdr:to>
    <xdr:grpSp>
      <xdr:nvGrpSpPr>
        <xdr:cNvPr id="455" name="グループ化 454">
          <a:extLst>
            <a:ext uri="{FF2B5EF4-FFF2-40B4-BE49-F238E27FC236}">
              <a16:creationId xmlns:a16="http://schemas.microsoft.com/office/drawing/2014/main" id="{E7A4382E-6613-4E65-8090-CE5666F3FA89}"/>
            </a:ext>
          </a:extLst>
        </xdr:cNvPr>
        <xdr:cNvGrpSpPr/>
      </xdr:nvGrpSpPr>
      <xdr:grpSpPr>
        <a:xfrm>
          <a:off x="133350" y="19310350"/>
          <a:ext cx="818467" cy="167558"/>
          <a:chOff x="134910" y="7750361"/>
          <a:chExt cx="818467" cy="167558"/>
        </a:xfrm>
      </xdr:grpSpPr>
      <xdr:cxnSp macro="">
        <xdr:nvCxnSpPr>
          <xdr:cNvPr id="456" name="直線コネクタ 455">
            <a:extLst>
              <a:ext uri="{FF2B5EF4-FFF2-40B4-BE49-F238E27FC236}">
                <a16:creationId xmlns:a16="http://schemas.microsoft.com/office/drawing/2014/main" id="{D75FB4EA-405C-152F-BE08-CF1B3980862A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7" name="直線コネクタ 456">
            <a:extLst>
              <a:ext uri="{FF2B5EF4-FFF2-40B4-BE49-F238E27FC236}">
                <a16:creationId xmlns:a16="http://schemas.microsoft.com/office/drawing/2014/main" id="{5362B5DC-0CF8-FAA1-FA3A-F1CD792BB4F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8" name="直線コネクタ 457">
            <a:extLst>
              <a:ext uri="{FF2B5EF4-FFF2-40B4-BE49-F238E27FC236}">
                <a16:creationId xmlns:a16="http://schemas.microsoft.com/office/drawing/2014/main" id="{6B1B3CC6-FF79-8832-A5F3-AD2E7663AB31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9" name="直線コネクタ 458">
            <a:extLst>
              <a:ext uri="{FF2B5EF4-FFF2-40B4-BE49-F238E27FC236}">
                <a16:creationId xmlns:a16="http://schemas.microsoft.com/office/drawing/2014/main" id="{51021CD5-58FE-1A46-ACEC-0B2819092395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0" name="直線コネクタ 459">
            <a:extLst>
              <a:ext uri="{FF2B5EF4-FFF2-40B4-BE49-F238E27FC236}">
                <a16:creationId xmlns:a16="http://schemas.microsoft.com/office/drawing/2014/main" id="{6295196B-FD4F-9390-BCE2-FBBAC7CC3D62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1" name="直線コネクタ 460">
            <a:extLst>
              <a:ext uri="{FF2B5EF4-FFF2-40B4-BE49-F238E27FC236}">
                <a16:creationId xmlns:a16="http://schemas.microsoft.com/office/drawing/2014/main" id="{FCB935DA-F148-43FB-E194-476C27C47354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2" name="直線コネクタ 461">
            <a:extLst>
              <a:ext uri="{FF2B5EF4-FFF2-40B4-BE49-F238E27FC236}">
                <a16:creationId xmlns:a16="http://schemas.microsoft.com/office/drawing/2014/main" id="{A94E8404-C92D-8DE3-8907-F21F5DAAFFE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3" name="直線コネクタ 462">
            <a:extLst>
              <a:ext uri="{FF2B5EF4-FFF2-40B4-BE49-F238E27FC236}">
                <a16:creationId xmlns:a16="http://schemas.microsoft.com/office/drawing/2014/main" id="{855922DB-5236-1397-8446-57B249CF8C4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117</xdr:row>
      <xdr:rowOff>3175</xdr:rowOff>
    </xdr:from>
    <xdr:to>
      <xdr:col>5</xdr:col>
      <xdr:colOff>46942</xdr:colOff>
      <xdr:row>117</xdr:row>
      <xdr:rowOff>170733</xdr:rowOff>
    </xdr:to>
    <xdr:grpSp>
      <xdr:nvGrpSpPr>
        <xdr:cNvPr id="464" name="グループ化 463">
          <a:extLst>
            <a:ext uri="{FF2B5EF4-FFF2-40B4-BE49-F238E27FC236}">
              <a16:creationId xmlns:a16="http://schemas.microsoft.com/office/drawing/2014/main" id="{B3666C61-F9AD-45C8-B989-EA899D321476}"/>
            </a:ext>
          </a:extLst>
        </xdr:cNvPr>
        <xdr:cNvGrpSpPr/>
      </xdr:nvGrpSpPr>
      <xdr:grpSpPr>
        <a:xfrm>
          <a:off x="133350" y="19653250"/>
          <a:ext cx="818467" cy="167558"/>
          <a:chOff x="134910" y="7750361"/>
          <a:chExt cx="818467" cy="167558"/>
        </a:xfrm>
      </xdr:grpSpPr>
      <xdr:cxnSp macro="">
        <xdr:nvCxnSpPr>
          <xdr:cNvPr id="465" name="直線コネクタ 464">
            <a:extLst>
              <a:ext uri="{FF2B5EF4-FFF2-40B4-BE49-F238E27FC236}">
                <a16:creationId xmlns:a16="http://schemas.microsoft.com/office/drawing/2014/main" id="{C0BFE508-AC00-B3E0-0B03-93AC5F2451BA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6" name="直線コネクタ 465">
            <a:extLst>
              <a:ext uri="{FF2B5EF4-FFF2-40B4-BE49-F238E27FC236}">
                <a16:creationId xmlns:a16="http://schemas.microsoft.com/office/drawing/2014/main" id="{1444BECE-D5F1-7B51-FC4F-A7CE11C1268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7" name="直線コネクタ 466">
            <a:extLst>
              <a:ext uri="{FF2B5EF4-FFF2-40B4-BE49-F238E27FC236}">
                <a16:creationId xmlns:a16="http://schemas.microsoft.com/office/drawing/2014/main" id="{93D4B235-4845-7975-741E-A49D8915E36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8" name="直線コネクタ 467">
            <a:extLst>
              <a:ext uri="{FF2B5EF4-FFF2-40B4-BE49-F238E27FC236}">
                <a16:creationId xmlns:a16="http://schemas.microsoft.com/office/drawing/2014/main" id="{38DBE7E4-EDBD-FD2F-691A-2A55E285B41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9" name="直線コネクタ 468">
            <a:extLst>
              <a:ext uri="{FF2B5EF4-FFF2-40B4-BE49-F238E27FC236}">
                <a16:creationId xmlns:a16="http://schemas.microsoft.com/office/drawing/2014/main" id="{F8173776-97F7-D783-F420-4C5D3B42C22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0" name="直線コネクタ 469">
            <a:extLst>
              <a:ext uri="{FF2B5EF4-FFF2-40B4-BE49-F238E27FC236}">
                <a16:creationId xmlns:a16="http://schemas.microsoft.com/office/drawing/2014/main" id="{059661B3-BF1C-0A77-CE1C-DCADB4FE9AD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1" name="直線コネクタ 470">
            <a:extLst>
              <a:ext uri="{FF2B5EF4-FFF2-40B4-BE49-F238E27FC236}">
                <a16:creationId xmlns:a16="http://schemas.microsoft.com/office/drawing/2014/main" id="{53FF559F-B4D7-2781-330C-F6F94F414BA1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2" name="直線コネクタ 471">
            <a:extLst>
              <a:ext uri="{FF2B5EF4-FFF2-40B4-BE49-F238E27FC236}">
                <a16:creationId xmlns:a16="http://schemas.microsoft.com/office/drawing/2014/main" id="{C3089452-DF16-BD91-DE21-39D7130D853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119</xdr:row>
      <xdr:rowOff>3175</xdr:rowOff>
    </xdr:from>
    <xdr:to>
      <xdr:col>5</xdr:col>
      <xdr:colOff>46942</xdr:colOff>
      <xdr:row>119</xdr:row>
      <xdr:rowOff>170733</xdr:rowOff>
    </xdr:to>
    <xdr:grpSp>
      <xdr:nvGrpSpPr>
        <xdr:cNvPr id="473" name="グループ化 472">
          <a:extLst>
            <a:ext uri="{FF2B5EF4-FFF2-40B4-BE49-F238E27FC236}">
              <a16:creationId xmlns:a16="http://schemas.microsoft.com/office/drawing/2014/main" id="{2C52A9E2-5F10-4FD5-ABB5-07F28A54DF1F}"/>
            </a:ext>
          </a:extLst>
        </xdr:cNvPr>
        <xdr:cNvGrpSpPr/>
      </xdr:nvGrpSpPr>
      <xdr:grpSpPr>
        <a:xfrm>
          <a:off x="133350" y="19996150"/>
          <a:ext cx="818467" cy="167558"/>
          <a:chOff x="134910" y="7750361"/>
          <a:chExt cx="818467" cy="167558"/>
        </a:xfrm>
      </xdr:grpSpPr>
      <xdr:cxnSp macro="">
        <xdr:nvCxnSpPr>
          <xdr:cNvPr id="474" name="直線コネクタ 473">
            <a:extLst>
              <a:ext uri="{FF2B5EF4-FFF2-40B4-BE49-F238E27FC236}">
                <a16:creationId xmlns:a16="http://schemas.microsoft.com/office/drawing/2014/main" id="{6ED80D28-D6D5-79F7-2868-ED6752E4852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5" name="直線コネクタ 474">
            <a:extLst>
              <a:ext uri="{FF2B5EF4-FFF2-40B4-BE49-F238E27FC236}">
                <a16:creationId xmlns:a16="http://schemas.microsoft.com/office/drawing/2014/main" id="{82345F9A-7B32-D4BF-71F3-BE7522745750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6" name="直線コネクタ 475">
            <a:extLst>
              <a:ext uri="{FF2B5EF4-FFF2-40B4-BE49-F238E27FC236}">
                <a16:creationId xmlns:a16="http://schemas.microsoft.com/office/drawing/2014/main" id="{7120EF52-76EB-7A1E-4C73-0F147BB74453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7" name="直線コネクタ 476">
            <a:extLst>
              <a:ext uri="{FF2B5EF4-FFF2-40B4-BE49-F238E27FC236}">
                <a16:creationId xmlns:a16="http://schemas.microsoft.com/office/drawing/2014/main" id="{9DFF6BD7-F67F-C3D8-C57A-DC91B159A48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8" name="直線コネクタ 477">
            <a:extLst>
              <a:ext uri="{FF2B5EF4-FFF2-40B4-BE49-F238E27FC236}">
                <a16:creationId xmlns:a16="http://schemas.microsoft.com/office/drawing/2014/main" id="{59615B87-A42E-789A-A82A-799E67E0D124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9" name="直線コネクタ 478">
            <a:extLst>
              <a:ext uri="{FF2B5EF4-FFF2-40B4-BE49-F238E27FC236}">
                <a16:creationId xmlns:a16="http://schemas.microsoft.com/office/drawing/2014/main" id="{481E58AC-5EC3-76BF-7AB2-39BE233CCBF7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0" name="直線コネクタ 479">
            <a:extLst>
              <a:ext uri="{FF2B5EF4-FFF2-40B4-BE49-F238E27FC236}">
                <a16:creationId xmlns:a16="http://schemas.microsoft.com/office/drawing/2014/main" id="{E1202494-97FD-E3F3-03A5-EC7D83B3C43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1" name="直線コネクタ 480">
            <a:extLst>
              <a:ext uri="{FF2B5EF4-FFF2-40B4-BE49-F238E27FC236}">
                <a16:creationId xmlns:a16="http://schemas.microsoft.com/office/drawing/2014/main" id="{7FC1B933-F8BC-0D5B-8229-FA47AEEBFE78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121</xdr:row>
      <xdr:rowOff>3175</xdr:rowOff>
    </xdr:from>
    <xdr:to>
      <xdr:col>5</xdr:col>
      <xdr:colOff>46942</xdr:colOff>
      <xdr:row>121</xdr:row>
      <xdr:rowOff>170733</xdr:rowOff>
    </xdr:to>
    <xdr:grpSp>
      <xdr:nvGrpSpPr>
        <xdr:cNvPr id="482" name="グループ化 481">
          <a:extLst>
            <a:ext uri="{FF2B5EF4-FFF2-40B4-BE49-F238E27FC236}">
              <a16:creationId xmlns:a16="http://schemas.microsoft.com/office/drawing/2014/main" id="{6CC4F66F-E61A-4A02-AB55-481A1629E825}"/>
            </a:ext>
          </a:extLst>
        </xdr:cNvPr>
        <xdr:cNvGrpSpPr/>
      </xdr:nvGrpSpPr>
      <xdr:grpSpPr>
        <a:xfrm>
          <a:off x="133350" y="20339050"/>
          <a:ext cx="818467" cy="167558"/>
          <a:chOff x="134910" y="7750361"/>
          <a:chExt cx="818467" cy="167558"/>
        </a:xfrm>
      </xdr:grpSpPr>
      <xdr:cxnSp macro="">
        <xdr:nvCxnSpPr>
          <xdr:cNvPr id="483" name="直線コネクタ 482">
            <a:extLst>
              <a:ext uri="{FF2B5EF4-FFF2-40B4-BE49-F238E27FC236}">
                <a16:creationId xmlns:a16="http://schemas.microsoft.com/office/drawing/2014/main" id="{BB6DD427-A5ED-5026-486F-2AE4ECEDB5E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4" name="直線コネクタ 483">
            <a:extLst>
              <a:ext uri="{FF2B5EF4-FFF2-40B4-BE49-F238E27FC236}">
                <a16:creationId xmlns:a16="http://schemas.microsoft.com/office/drawing/2014/main" id="{4A8E07ED-6C2A-BACF-F5A9-D9C588C7CC01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5" name="直線コネクタ 484">
            <a:extLst>
              <a:ext uri="{FF2B5EF4-FFF2-40B4-BE49-F238E27FC236}">
                <a16:creationId xmlns:a16="http://schemas.microsoft.com/office/drawing/2014/main" id="{0B9F1D9A-C102-EB1E-12AE-1F4A5DA1415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6" name="直線コネクタ 485">
            <a:extLst>
              <a:ext uri="{FF2B5EF4-FFF2-40B4-BE49-F238E27FC236}">
                <a16:creationId xmlns:a16="http://schemas.microsoft.com/office/drawing/2014/main" id="{7BCD328C-6CBE-47A6-D507-190CCAAF0C04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7" name="直線コネクタ 486">
            <a:extLst>
              <a:ext uri="{FF2B5EF4-FFF2-40B4-BE49-F238E27FC236}">
                <a16:creationId xmlns:a16="http://schemas.microsoft.com/office/drawing/2014/main" id="{2880A449-B709-4924-787E-28CF5084D213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8" name="直線コネクタ 487">
            <a:extLst>
              <a:ext uri="{FF2B5EF4-FFF2-40B4-BE49-F238E27FC236}">
                <a16:creationId xmlns:a16="http://schemas.microsoft.com/office/drawing/2014/main" id="{6765BB2D-E552-F0F2-A82F-3613F1B1CEC5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9" name="直線コネクタ 488">
            <a:extLst>
              <a:ext uri="{FF2B5EF4-FFF2-40B4-BE49-F238E27FC236}">
                <a16:creationId xmlns:a16="http://schemas.microsoft.com/office/drawing/2014/main" id="{34DBBD7D-6082-101E-043A-285BE1BE08DB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0" name="直線コネクタ 489">
            <a:extLst>
              <a:ext uri="{FF2B5EF4-FFF2-40B4-BE49-F238E27FC236}">
                <a16:creationId xmlns:a16="http://schemas.microsoft.com/office/drawing/2014/main" id="{E7A6C236-7B63-B006-43B3-4026DDA7F2E4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123</xdr:row>
      <xdr:rowOff>3175</xdr:rowOff>
    </xdr:from>
    <xdr:to>
      <xdr:col>5</xdr:col>
      <xdr:colOff>46942</xdr:colOff>
      <xdr:row>123</xdr:row>
      <xdr:rowOff>170733</xdr:rowOff>
    </xdr:to>
    <xdr:grpSp>
      <xdr:nvGrpSpPr>
        <xdr:cNvPr id="491" name="グループ化 490">
          <a:extLst>
            <a:ext uri="{FF2B5EF4-FFF2-40B4-BE49-F238E27FC236}">
              <a16:creationId xmlns:a16="http://schemas.microsoft.com/office/drawing/2014/main" id="{9FFA8E21-88B1-4E0D-8E5F-1573A40EF523}"/>
            </a:ext>
          </a:extLst>
        </xdr:cNvPr>
        <xdr:cNvGrpSpPr/>
      </xdr:nvGrpSpPr>
      <xdr:grpSpPr>
        <a:xfrm>
          <a:off x="133350" y="20681950"/>
          <a:ext cx="818467" cy="167558"/>
          <a:chOff x="134910" y="7750361"/>
          <a:chExt cx="818467" cy="167558"/>
        </a:xfrm>
      </xdr:grpSpPr>
      <xdr:cxnSp macro="">
        <xdr:nvCxnSpPr>
          <xdr:cNvPr id="492" name="直線コネクタ 491">
            <a:extLst>
              <a:ext uri="{FF2B5EF4-FFF2-40B4-BE49-F238E27FC236}">
                <a16:creationId xmlns:a16="http://schemas.microsoft.com/office/drawing/2014/main" id="{6D4B06B4-7240-2770-1F8F-57B3CD134762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3" name="直線コネクタ 492">
            <a:extLst>
              <a:ext uri="{FF2B5EF4-FFF2-40B4-BE49-F238E27FC236}">
                <a16:creationId xmlns:a16="http://schemas.microsoft.com/office/drawing/2014/main" id="{F750FC66-05A5-1A97-3FE0-F364C8C4553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4" name="直線コネクタ 493">
            <a:extLst>
              <a:ext uri="{FF2B5EF4-FFF2-40B4-BE49-F238E27FC236}">
                <a16:creationId xmlns:a16="http://schemas.microsoft.com/office/drawing/2014/main" id="{CDC4672E-08FC-7DBD-DBCE-6E7997F4BD89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5" name="直線コネクタ 494">
            <a:extLst>
              <a:ext uri="{FF2B5EF4-FFF2-40B4-BE49-F238E27FC236}">
                <a16:creationId xmlns:a16="http://schemas.microsoft.com/office/drawing/2014/main" id="{02012C97-645F-D9EA-C2CD-3E42F5CBA53E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6" name="直線コネクタ 495">
            <a:extLst>
              <a:ext uri="{FF2B5EF4-FFF2-40B4-BE49-F238E27FC236}">
                <a16:creationId xmlns:a16="http://schemas.microsoft.com/office/drawing/2014/main" id="{7EA61026-2F6F-72E5-1775-E667B8DE979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7" name="直線コネクタ 496">
            <a:extLst>
              <a:ext uri="{FF2B5EF4-FFF2-40B4-BE49-F238E27FC236}">
                <a16:creationId xmlns:a16="http://schemas.microsoft.com/office/drawing/2014/main" id="{93CD65A8-BE4F-A3C1-4168-3FE1D94D641E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8" name="直線コネクタ 497">
            <a:extLst>
              <a:ext uri="{FF2B5EF4-FFF2-40B4-BE49-F238E27FC236}">
                <a16:creationId xmlns:a16="http://schemas.microsoft.com/office/drawing/2014/main" id="{5AF9E295-09B9-7F9B-C60C-0ABC313A1D8A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9" name="直線コネクタ 498">
            <a:extLst>
              <a:ext uri="{FF2B5EF4-FFF2-40B4-BE49-F238E27FC236}">
                <a16:creationId xmlns:a16="http://schemas.microsoft.com/office/drawing/2014/main" id="{C67D345E-8427-423A-98E2-F84DC563887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125</xdr:row>
      <xdr:rowOff>3175</xdr:rowOff>
    </xdr:from>
    <xdr:to>
      <xdr:col>5</xdr:col>
      <xdr:colOff>46942</xdr:colOff>
      <xdr:row>125</xdr:row>
      <xdr:rowOff>170733</xdr:rowOff>
    </xdr:to>
    <xdr:grpSp>
      <xdr:nvGrpSpPr>
        <xdr:cNvPr id="500" name="グループ化 499">
          <a:extLst>
            <a:ext uri="{FF2B5EF4-FFF2-40B4-BE49-F238E27FC236}">
              <a16:creationId xmlns:a16="http://schemas.microsoft.com/office/drawing/2014/main" id="{37FE2E44-BF76-4C9B-920D-295CF484FCD9}"/>
            </a:ext>
          </a:extLst>
        </xdr:cNvPr>
        <xdr:cNvGrpSpPr/>
      </xdr:nvGrpSpPr>
      <xdr:grpSpPr>
        <a:xfrm>
          <a:off x="133350" y="21024850"/>
          <a:ext cx="818467" cy="167558"/>
          <a:chOff x="134910" y="7750361"/>
          <a:chExt cx="818467" cy="167558"/>
        </a:xfrm>
      </xdr:grpSpPr>
      <xdr:cxnSp macro="">
        <xdr:nvCxnSpPr>
          <xdr:cNvPr id="501" name="直線コネクタ 500">
            <a:extLst>
              <a:ext uri="{FF2B5EF4-FFF2-40B4-BE49-F238E27FC236}">
                <a16:creationId xmlns:a16="http://schemas.microsoft.com/office/drawing/2014/main" id="{B69D1935-CA5C-4835-2B14-5AAF61CBF24D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2" name="直線コネクタ 501">
            <a:extLst>
              <a:ext uri="{FF2B5EF4-FFF2-40B4-BE49-F238E27FC236}">
                <a16:creationId xmlns:a16="http://schemas.microsoft.com/office/drawing/2014/main" id="{4BD6E2E9-FCC5-9169-CE51-40875371504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3" name="直線コネクタ 502">
            <a:extLst>
              <a:ext uri="{FF2B5EF4-FFF2-40B4-BE49-F238E27FC236}">
                <a16:creationId xmlns:a16="http://schemas.microsoft.com/office/drawing/2014/main" id="{A72A6ED3-B04B-04D3-5622-A8558AF676D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4" name="直線コネクタ 503">
            <a:extLst>
              <a:ext uri="{FF2B5EF4-FFF2-40B4-BE49-F238E27FC236}">
                <a16:creationId xmlns:a16="http://schemas.microsoft.com/office/drawing/2014/main" id="{8E0D0D90-8EC6-94DE-70BE-857C0C0F4F73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5" name="直線コネクタ 504">
            <a:extLst>
              <a:ext uri="{FF2B5EF4-FFF2-40B4-BE49-F238E27FC236}">
                <a16:creationId xmlns:a16="http://schemas.microsoft.com/office/drawing/2014/main" id="{8E70F15A-97BB-7D23-2DA8-1BE28AB4D448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6" name="直線コネクタ 505">
            <a:extLst>
              <a:ext uri="{FF2B5EF4-FFF2-40B4-BE49-F238E27FC236}">
                <a16:creationId xmlns:a16="http://schemas.microsoft.com/office/drawing/2014/main" id="{23DAE5C4-2BEA-6FEE-9CD8-E9039C7903F9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7" name="直線コネクタ 506">
            <a:extLst>
              <a:ext uri="{FF2B5EF4-FFF2-40B4-BE49-F238E27FC236}">
                <a16:creationId xmlns:a16="http://schemas.microsoft.com/office/drawing/2014/main" id="{FEF8B70E-4F37-F9D0-235D-BE94B5D1A59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8" name="直線コネクタ 507">
            <a:extLst>
              <a:ext uri="{FF2B5EF4-FFF2-40B4-BE49-F238E27FC236}">
                <a16:creationId xmlns:a16="http://schemas.microsoft.com/office/drawing/2014/main" id="{02F0E942-1E0C-D616-F335-C8F417549973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127</xdr:row>
      <xdr:rowOff>3175</xdr:rowOff>
    </xdr:from>
    <xdr:to>
      <xdr:col>5</xdr:col>
      <xdr:colOff>46942</xdr:colOff>
      <xdr:row>127</xdr:row>
      <xdr:rowOff>170733</xdr:rowOff>
    </xdr:to>
    <xdr:grpSp>
      <xdr:nvGrpSpPr>
        <xdr:cNvPr id="509" name="グループ化 508">
          <a:extLst>
            <a:ext uri="{FF2B5EF4-FFF2-40B4-BE49-F238E27FC236}">
              <a16:creationId xmlns:a16="http://schemas.microsoft.com/office/drawing/2014/main" id="{B2F13A88-0425-4E1E-963A-D43E451DA10E}"/>
            </a:ext>
          </a:extLst>
        </xdr:cNvPr>
        <xdr:cNvGrpSpPr/>
      </xdr:nvGrpSpPr>
      <xdr:grpSpPr>
        <a:xfrm>
          <a:off x="133350" y="21367750"/>
          <a:ext cx="818467" cy="167558"/>
          <a:chOff x="134910" y="7750361"/>
          <a:chExt cx="818467" cy="167558"/>
        </a:xfrm>
      </xdr:grpSpPr>
      <xdr:cxnSp macro="">
        <xdr:nvCxnSpPr>
          <xdr:cNvPr id="510" name="直線コネクタ 509">
            <a:extLst>
              <a:ext uri="{FF2B5EF4-FFF2-40B4-BE49-F238E27FC236}">
                <a16:creationId xmlns:a16="http://schemas.microsoft.com/office/drawing/2014/main" id="{364F7EF4-DBDF-F720-FC4A-61356ECE3335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1" name="直線コネクタ 510">
            <a:extLst>
              <a:ext uri="{FF2B5EF4-FFF2-40B4-BE49-F238E27FC236}">
                <a16:creationId xmlns:a16="http://schemas.microsoft.com/office/drawing/2014/main" id="{85779730-31D6-6274-27AC-7E5E9E864AAE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2" name="直線コネクタ 511">
            <a:extLst>
              <a:ext uri="{FF2B5EF4-FFF2-40B4-BE49-F238E27FC236}">
                <a16:creationId xmlns:a16="http://schemas.microsoft.com/office/drawing/2014/main" id="{A29C7A0F-FD9F-E52D-3C33-A737CEB70312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3" name="直線コネクタ 512">
            <a:extLst>
              <a:ext uri="{FF2B5EF4-FFF2-40B4-BE49-F238E27FC236}">
                <a16:creationId xmlns:a16="http://schemas.microsoft.com/office/drawing/2014/main" id="{ECF53A65-1A16-EA50-DCA1-99762F448248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4" name="直線コネクタ 513">
            <a:extLst>
              <a:ext uri="{FF2B5EF4-FFF2-40B4-BE49-F238E27FC236}">
                <a16:creationId xmlns:a16="http://schemas.microsoft.com/office/drawing/2014/main" id="{FF331801-8787-AF11-9DCA-97756FC5E8D8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5" name="直線コネクタ 514">
            <a:extLst>
              <a:ext uri="{FF2B5EF4-FFF2-40B4-BE49-F238E27FC236}">
                <a16:creationId xmlns:a16="http://schemas.microsoft.com/office/drawing/2014/main" id="{DEE6FCFC-0440-0A94-7855-15C1E5BE137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6" name="直線コネクタ 515">
            <a:extLst>
              <a:ext uri="{FF2B5EF4-FFF2-40B4-BE49-F238E27FC236}">
                <a16:creationId xmlns:a16="http://schemas.microsoft.com/office/drawing/2014/main" id="{F1BDB7F4-6050-B2BB-36C6-15A19ECCFB48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7" name="直線コネクタ 516">
            <a:extLst>
              <a:ext uri="{FF2B5EF4-FFF2-40B4-BE49-F238E27FC236}">
                <a16:creationId xmlns:a16="http://schemas.microsoft.com/office/drawing/2014/main" id="{E88BB8A8-3BF1-39BD-518C-DB94DF56563A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129</xdr:row>
      <xdr:rowOff>3175</xdr:rowOff>
    </xdr:from>
    <xdr:to>
      <xdr:col>5</xdr:col>
      <xdr:colOff>46942</xdr:colOff>
      <xdr:row>129</xdr:row>
      <xdr:rowOff>170733</xdr:rowOff>
    </xdr:to>
    <xdr:grpSp>
      <xdr:nvGrpSpPr>
        <xdr:cNvPr id="518" name="グループ化 517">
          <a:extLst>
            <a:ext uri="{FF2B5EF4-FFF2-40B4-BE49-F238E27FC236}">
              <a16:creationId xmlns:a16="http://schemas.microsoft.com/office/drawing/2014/main" id="{1D476B5B-AB7D-48DF-A4FA-EFF2828AF6A9}"/>
            </a:ext>
          </a:extLst>
        </xdr:cNvPr>
        <xdr:cNvGrpSpPr/>
      </xdr:nvGrpSpPr>
      <xdr:grpSpPr>
        <a:xfrm>
          <a:off x="133350" y="21710650"/>
          <a:ext cx="818467" cy="167558"/>
          <a:chOff x="134910" y="7750361"/>
          <a:chExt cx="818467" cy="167558"/>
        </a:xfrm>
      </xdr:grpSpPr>
      <xdr:cxnSp macro="">
        <xdr:nvCxnSpPr>
          <xdr:cNvPr id="519" name="直線コネクタ 518">
            <a:extLst>
              <a:ext uri="{FF2B5EF4-FFF2-40B4-BE49-F238E27FC236}">
                <a16:creationId xmlns:a16="http://schemas.microsoft.com/office/drawing/2014/main" id="{3389976F-AF13-01EB-023B-6DE0AD18DB6E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0" name="直線コネクタ 519">
            <a:extLst>
              <a:ext uri="{FF2B5EF4-FFF2-40B4-BE49-F238E27FC236}">
                <a16:creationId xmlns:a16="http://schemas.microsoft.com/office/drawing/2014/main" id="{801B8F95-D1EC-ADF2-5C7D-BED21F970057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1" name="直線コネクタ 520">
            <a:extLst>
              <a:ext uri="{FF2B5EF4-FFF2-40B4-BE49-F238E27FC236}">
                <a16:creationId xmlns:a16="http://schemas.microsoft.com/office/drawing/2014/main" id="{747E5580-F8B1-A5FA-67A3-3DEEA276554C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2" name="直線コネクタ 521">
            <a:extLst>
              <a:ext uri="{FF2B5EF4-FFF2-40B4-BE49-F238E27FC236}">
                <a16:creationId xmlns:a16="http://schemas.microsoft.com/office/drawing/2014/main" id="{B6AA5556-BA39-A34E-7B1B-F873B6F9750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3" name="直線コネクタ 522">
            <a:extLst>
              <a:ext uri="{FF2B5EF4-FFF2-40B4-BE49-F238E27FC236}">
                <a16:creationId xmlns:a16="http://schemas.microsoft.com/office/drawing/2014/main" id="{780F8DC4-87EE-FB7F-1580-DD7A0E063428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4" name="直線コネクタ 523">
            <a:extLst>
              <a:ext uri="{FF2B5EF4-FFF2-40B4-BE49-F238E27FC236}">
                <a16:creationId xmlns:a16="http://schemas.microsoft.com/office/drawing/2014/main" id="{099D2C1E-F426-2D88-CB57-A6AE3E911A87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5" name="直線コネクタ 524">
            <a:extLst>
              <a:ext uri="{FF2B5EF4-FFF2-40B4-BE49-F238E27FC236}">
                <a16:creationId xmlns:a16="http://schemas.microsoft.com/office/drawing/2014/main" id="{FE956870-D1A5-2AAB-F717-C0BBBEB5C1A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6" name="直線コネクタ 525">
            <a:extLst>
              <a:ext uri="{FF2B5EF4-FFF2-40B4-BE49-F238E27FC236}">
                <a16:creationId xmlns:a16="http://schemas.microsoft.com/office/drawing/2014/main" id="{405F6409-AB0F-FDB8-C1D6-41E41D88300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49</xdr:col>
      <xdr:colOff>24072</xdr:colOff>
      <xdr:row>136</xdr:row>
      <xdr:rowOff>2631</xdr:rowOff>
    </xdr:from>
    <xdr:to>
      <xdr:col>49</xdr:col>
      <xdr:colOff>24072</xdr:colOff>
      <xdr:row>175</xdr:row>
      <xdr:rowOff>175137</xdr:rowOff>
    </xdr:to>
    <xdr:cxnSp macro="">
      <xdr:nvCxnSpPr>
        <xdr:cNvPr id="527" name="直線コネクタ 526">
          <a:extLst>
            <a:ext uri="{FF2B5EF4-FFF2-40B4-BE49-F238E27FC236}">
              <a16:creationId xmlns:a16="http://schemas.microsoft.com/office/drawing/2014/main" id="{9CA3E4BE-060E-46DA-9809-B03ECB2A56BF}"/>
            </a:ext>
          </a:extLst>
        </xdr:cNvPr>
        <xdr:cNvCxnSpPr/>
      </xdr:nvCxnSpPr>
      <xdr:spPr>
        <a:xfrm>
          <a:off x="8891847" y="23319831"/>
          <a:ext cx="0" cy="6859056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7141</xdr:colOff>
      <xdr:row>136</xdr:row>
      <xdr:rowOff>1</xdr:rowOff>
    </xdr:from>
    <xdr:to>
      <xdr:col>51</xdr:col>
      <xdr:colOff>7141</xdr:colOff>
      <xdr:row>175</xdr:row>
      <xdr:rowOff>168797</xdr:rowOff>
    </xdr:to>
    <xdr:cxnSp macro="">
      <xdr:nvCxnSpPr>
        <xdr:cNvPr id="528" name="直線コネクタ 527">
          <a:extLst>
            <a:ext uri="{FF2B5EF4-FFF2-40B4-BE49-F238E27FC236}">
              <a16:creationId xmlns:a16="http://schemas.microsoft.com/office/drawing/2014/main" id="{3EAED807-F372-4DA5-8119-669936FD2917}"/>
            </a:ext>
          </a:extLst>
        </xdr:cNvPr>
        <xdr:cNvCxnSpPr/>
      </xdr:nvCxnSpPr>
      <xdr:spPr>
        <a:xfrm>
          <a:off x="9236866" y="23317201"/>
          <a:ext cx="0" cy="6855346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23982</xdr:colOff>
      <xdr:row>136</xdr:row>
      <xdr:rowOff>3958</xdr:rowOff>
    </xdr:from>
    <xdr:to>
      <xdr:col>55</xdr:col>
      <xdr:colOff>23982</xdr:colOff>
      <xdr:row>175</xdr:row>
      <xdr:rowOff>171812</xdr:rowOff>
    </xdr:to>
    <xdr:cxnSp macro="">
      <xdr:nvCxnSpPr>
        <xdr:cNvPr id="529" name="直線コネクタ 528">
          <a:extLst>
            <a:ext uri="{FF2B5EF4-FFF2-40B4-BE49-F238E27FC236}">
              <a16:creationId xmlns:a16="http://schemas.microsoft.com/office/drawing/2014/main" id="{EC2498E0-C01D-477F-970F-435F563AEAD1}"/>
            </a:ext>
          </a:extLst>
        </xdr:cNvPr>
        <xdr:cNvCxnSpPr/>
      </xdr:nvCxnSpPr>
      <xdr:spPr>
        <a:xfrm>
          <a:off x="9977607" y="23321158"/>
          <a:ext cx="0" cy="6854404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7114</xdr:colOff>
      <xdr:row>136</xdr:row>
      <xdr:rowOff>1359</xdr:rowOff>
    </xdr:from>
    <xdr:to>
      <xdr:col>57</xdr:col>
      <xdr:colOff>7114</xdr:colOff>
      <xdr:row>175</xdr:row>
      <xdr:rowOff>174826</xdr:rowOff>
    </xdr:to>
    <xdr:cxnSp macro="">
      <xdr:nvCxnSpPr>
        <xdr:cNvPr id="530" name="直線コネクタ 529">
          <a:extLst>
            <a:ext uri="{FF2B5EF4-FFF2-40B4-BE49-F238E27FC236}">
              <a16:creationId xmlns:a16="http://schemas.microsoft.com/office/drawing/2014/main" id="{1C9863ED-9DAD-43C6-AF13-AF1AE9661684}"/>
            </a:ext>
          </a:extLst>
        </xdr:cNvPr>
        <xdr:cNvCxnSpPr/>
      </xdr:nvCxnSpPr>
      <xdr:spPr>
        <a:xfrm>
          <a:off x="10322689" y="23318559"/>
          <a:ext cx="0" cy="6860017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133350</xdr:colOff>
      <xdr:row>137</xdr:row>
      <xdr:rowOff>3175</xdr:rowOff>
    </xdr:from>
    <xdr:to>
      <xdr:col>5</xdr:col>
      <xdr:colOff>46942</xdr:colOff>
      <xdr:row>137</xdr:row>
      <xdr:rowOff>170733</xdr:rowOff>
    </xdr:to>
    <xdr:grpSp>
      <xdr:nvGrpSpPr>
        <xdr:cNvPr id="531" name="グループ化 530">
          <a:extLst>
            <a:ext uri="{FF2B5EF4-FFF2-40B4-BE49-F238E27FC236}">
              <a16:creationId xmlns:a16="http://schemas.microsoft.com/office/drawing/2014/main" id="{2CD873AA-9F0D-4CE4-B57B-AF4EF8FAEEC3}"/>
            </a:ext>
          </a:extLst>
        </xdr:cNvPr>
        <xdr:cNvGrpSpPr/>
      </xdr:nvGrpSpPr>
      <xdr:grpSpPr>
        <a:xfrm>
          <a:off x="133350" y="22920325"/>
          <a:ext cx="818467" cy="167558"/>
          <a:chOff x="134910" y="7750361"/>
          <a:chExt cx="818467" cy="167558"/>
        </a:xfrm>
      </xdr:grpSpPr>
      <xdr:cxnSp macro="">
        <xdr:nvCxnSpPr>
          <xdr:cNvPr id="532" name="直線コネクタ 531">
            <a:extLst>
              <a:ext uri="{FF2B5EF4-FFF2-40B4-BE49-F238E27FC236}">
                <a16:creationId xmlns:a16="http://schemas.microsoft.com/office/drawing/2014/main" id="{3FE28140-AF67-5945-BAB1-C4149B18BBB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3" name="直線コネクタ 532">
            <a:extLst>
              <a:ext uri="{FF2B5EF4-FFF2-40B4-BE49-F238E27FC236}">
                <a16:creationId xmlns:a16="http://schemas.microsoft.com/office/drawing/2014/main" id="{D1AF8E3A-24E2-B331-0884-04864B7A0889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4" name="直線コネクタ 533">
            <a:extLst>
              <a:ext uri="{FF2B5EF4-FFF2-40B4-BE49-F238E27FC236}">
                <a16:creationId xmlns:a16="http://schemas.microsoft.com/office/drawing/2014/main" id="{44A45C2D-4813-7BD5-8194-091F9E3122C1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5" name="直線コネクタ 534">
            <a:extLst>
              <a:ext uri="{FF2B5EF4-FFF2-40B4-BE49-F238E27FC236}">
                <a16:creationId xmlns:a16="http://schemas.microsoft.com/office/drawing/2014/main" id="{84BAF001-985E-856B-259B-C9A8DC21300B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6" name="直線コネクタ 535">
            <a:extLst>
              <a:ext uri="{FF2B5EF4-FFF2-40B4-BE49-F238E27FC236}">
                <a16:creationId xmlns:a16="http://schemas.microsoft.com/office/drawing/2014/main" id="{AFB36E55-B19F-15D1-516E-EBB4385B3406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7" name="直線コネクタ 536">
            <a:extLst>
              <a:ext uri="{FF2B5EF4-FFF2-40B4-BE49-F238E27FC236}">
                <a16:creationId xmlns:a16="http://schemas.microsoft.com/office/drawing/2014/main" id="{D8BAA0C8-C272-6904-7B5A-453A8DC13A3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8" name="直線コネクタ 537">
            <a:extLst>
              <a:ext uri="{FF2B5EF4-FFF2-40B4-BE49-F238E27FC236}">
                <a16:creationId xmlns:a16="http://schemas.microsoft.com/office/drawing/2014/main" id="{696D6648-1EFD-74AE-AA82-AB2D217509B1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9" name="直線コネクタ 538">
            <a:extLst>
              <a:ext uri="{FF2B5EF4-FFF2-40B4-BE49-F238E27FC236}">
                <a16:creationId xmlns:a16="http://schemas.microsoft.com/office/drawing/2014/main" id="{255CC217-94BF-7219-4A5E-EADC302F210D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139</xdr:row>
      <xdr:rowOff>3175</xdr:rowOff>
    </xdr:from>
    <xdr:to>
      <xdr:col>5</xdr:col>
      <xdr:colOff>46942</xdr:colOff>
      <xdr:row>139</xdr:row>
      <xdr:rowOff>170733</xdr:rowOff>
    </xdr:to>
    <xdr:grpSp>
      <xdr:nvGrpSpPr>
        <xdr:cNvPr id="540" name="グループ化 539">
          <a:extLst>
            <a:ext uri="{FF2B5EF4-FFF2-40B4-BE49-F238E27FC236}">
              <a16:creationId xmlns:a16="http://schemas.microsoft.com/office/drawing/2014/main" id="{82ABECA0-E640-4B4A-B00A-5C40EF6A79C6}"/>
            </a:ext>
          </a:extLst>
        </xdr:cNvPr>
        <xdr:cNvGrpSpPr/>
      </xdr:nvGrpSpPr>
      <xdr:grpSpPr>
        <a:xfrm>
          <a:off x="133350" y="23263225"/>
          <a:ext cx="818467" cy="167558"/>
          <a:chOff x="134910" y="7750361"/>
          <a:chExt cx="818467" cy="167558"/>
        </a:xfrm>
      </xdr:grpSpPr>
      <xdr:cxnSp macro="">
        <xdr:nvCxnSpPr>
          <xdr:cNvPr id="541" name="直線コネクタ 540">
            <a:extLst>
              <a:ext uri="{FF2B5EF4-FFF2-40B4-BE49-F238E27FC236}">
                <a16:creationId xmlns:a16="http://schemas.microsoft.com/office/drawing/2014/main" id="{9814BD88-9823-EC51-C03A-613914D0687C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2" name="直線コネクタ 541">
            <a:extLst>
              <a:ext uri="{FF2B5EF4-FFF2-40B4-BE49-F238E27FC236}">
                <a16:creationId xmlns:a16="http://schemas.microsoft.com/office/drawing/2014/main" id="{2B1CF7E3-2332-7479-EADF-169A4FE320D9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3" name="直線コネクタ 542">
            <a:extLst>
              <a:ext uri="{FF2B5EF4-FFF2-40B4-BE49-F238E27FC236}">
                <a16:creationId xmlns:a16="http://schemas.microsoft.com/office/drawing/2014/main" id="{846C2879-70A6-D2CA-ADCA-02FA656999E6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4" name="直線コネクタ 543">
            <a:extLst>
              <a:ext uri="{FF2B5EF4-FFF2-40B4-BE49-F238E27FC236}">
                <a16:creationId xmlns:a16="http://schemas.microsoft.com/office/drawing/2014/main" id="{1E503B1B-22AA-0C8D-D73C-24E44AA1A7F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5" name="直線コネクタ 544">
            <a:extLst>
              <a:ext uri="{FF2B5EF4-FFF2-40B4-BE49-F238E27FC236}">
                <a16:creationId xmlns:a16="http://schemas.microsoft.com/office/drawing/2014/main" id="{A18392DC-27A5-E85B-8D20-0844FFEA7674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6" name="直線コネクタ 545">
            <a:extLst>
              <a:ext uri="{FF2B5EF4-FFF2-40B4-BE49-F238E27FC236}">
                <a16:creationId xmlns:a16="http://schemas.microsoft.com/office/drawing/2014/main" id="{E661B7AC-CF61-E383-2A47-684F1FDE6FB9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7" name="直線コネクタ 546">
            <a:extLst>
              <a:ext uri="{FF2B5EF4-FFF2-40B4-BE49-F238E27FC236}">
                <a16:creationId xmlns:a16="http://schemas.microsoft.com/office/drawing/2014/main" id="{C9E84909-C675-60E9-EC1E-49C8A72D2A3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8" name="直線コネクタ 547">
            <a:extLst>
              <a:ext uri="{FF2B5EF4-FFF2-40B4-BE49-F238E27FC236}">
                <a16:creationId xmlns:a16="http://schemas.microsoft.com/office/drawing/2014/main" id="{C354C846-D3DB-520A-9189-216A22A9311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141</xdr:row>
      <xdr:rowOff>3175</xdr:rowOff>
    </xdr:from>
    <xdr:to>
      <xdr:col>5</xdr:col>
      <xdr:colOff>46942</xdr:colOff>
      <xdr:row>141</xdr:row>
      <xdr:rowOff>170733</xdr:rowOff>
    </xdr:to>
    <xdr:grpSp>
      <xdr:nvGrpSpPr>
        <xdr:cNvPr id="549" name="グループ化 548">
          <a:extLst>
            <a:ext uri="{FF2B5EF4-FFF2-40B4-BE49-F238E27FC236}">
              <a16:creationId xmlns:a16="http://schemas.microsoft.com/office/drawing/2014/main" id="{09282995-A3BB-4E3B-8012-54A5A5AB1B3A}"/>
            </a:ext>
          </a:extLst>
        </xdr:cNvPr>
        <xdr:cNvGrpSpPr/>
      </xdr:nvGrpSpPr>
      <xdr:grpSpPr>
        <a:xfrm>
          <a:off x="133350" y="23606125"/>
          <a:ext cx="818467" cy="167558"/>
          <a:chOff x="134910" y="7750361"/>
          <a:chExt cx="818467" cy="167558"/>
        </a:xfrm>
      </xdr:grpSpPr>
      <xdr:cxnSp macro="">
        <xdr:nvCxnSpPr>
          <xdr:cNvPr id="550" name="直線コネクタ 549">
            <a:extLst>
              <a:ext uri="{FF2B5EF4-FFF2-40B4-BE49-F238E27FC236}">
                <a16:creationId xmlns:a16="http://schemas.microsoft.com/office/drawing/2014/main" id="{55395A76-F602-F7EE-E059-3960492A3E15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1" name="直線コネクタ 550">
            <a:extLst>
              <a:ext uri="{FF2B5EF4-FFF2-40B4-BE49-F238E27FC236}">
                <a16:creationId xmlns:a16="http://schemas.microsoft.com/office/drawing/2014/main" id="{5F686081-0F9C-3854-228B-BD6D06E7BD77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2" name="直線コネクタ 551">
            <a:extLst>
              <a:ext uri="{FF2B5EF4-FFF2-40B4-BE49-F238E27FC236}">
                <a16:creationId xmlns:a16="http://schemas.microsoft.com/office/drawing/2014/main" id="{78631332-B6A7-E216-34A6-3CA20702CAA9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3" name="直線コネクタ 552">
            <a:extLst>
              <a:ext uri="{FF2B5EF4-FFF2-40B4-BE49-F238E27FC236}">
                <a16:creationId xmlns:a16="http://schemas.microsoft.com/office/drawing/2014/main" id="{62D8367B-9658-049F-2F3C-690563943A5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4" name="直線コネクタ 553">
            <a:extLst>
              <a:ext uri="{FF2B5EF4-FFF2-40B4-BE49-F238E27FC236}">
                <a16:creationId xmlns:a16="http://schemas.microsoft.com/office/drawing/2014/main" id="{488E05DC-D094-9C7C-7358-7550E077CEF3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5" name="直線コネクタ 554">
            <a:extLst>
              <a:ext uri="{FF2B5EF4-FFF2-40B4-BE49-F238E27FC236}">
                <a16:creationId xmlns:a16="http://schemas.microsoft.com/office/drawing/2014/main" id="{586592BB-649A-E6B3-D3E3-00DC290D4070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6" name="直線コネクタ 555">
            <a:extLst>
              <a:ext uri="{FF2B5EF4-FFF2-40B4-BE49-F238E27FC236}">
                <a16:creationId xmlns:a16="http://schemas.microsoft.com/office/drawing/2014/main" id="{926707A6-8D9F-DD3A-7AEF-364F2D6EFDA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7" name="直線コネクタ 556">
            <a:extLst>
              <a:ext uri="{FF2B5EF4-FFF2-40B4-BE49-F238E27FC236}">
                <a16:creationId xmlns:a16="http://schemas.microsoft.com/office/drawing/2014/main" id="{8EE30C87-0EEF-25A6-E60B-7053E7FA8542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143</xdr:row>
      <xdr:rowOff>3175</xdr:rowOff>
    </xdr:from>
    <xdr:to>
      <xdr:col>5</xdr:col>
      <xdr:colOff>46942</xdr:colOff>
      <xdr:row>143</xdr:row>
      <xdr:rowOff>170733</xdr:rowOff>
    </xdr:to>
    <xdr:grpSp>
      <xdr:nvGrpSpPr>
        <xdr:cNvPr id="558" name="グループ化 557">
          <a:extLst>
            <a:ext uri="{FF2B5EF4-FFF2-40B4-BE49-F238E27FC236}">
              <a16:creationId xmlns:a16="http://schemas.microsoft.com/office/drawing/2014/main" id="{2B2ADA19-A8B2-4A64-8FE5-8A6638CA0E98}"/>
            </a:ext>
          </a:extLst>
        </xdr:cNvPr>
        <xdr:cNvGrpSpPr/>
      </xdr:nvGrpSpPr>
      <xdr:grpSpPr>
        <a:xfrm>
          <a:off x="133350" y="23949025"/>
          <a:ext cx="818467" cy="167558"/>
          <a:chOff x="134910" y="7750361"/>
          <a:chExt cx="818467" cy="167558"/>
        </a:xfrm>
      </xdr:grpSpPr>
      <xdr:cxnSp macro="">
        <xdr:nvCxnSpPr>
          <xdr:cNvPr id="559" name="直線コネクタ 558">
            <a:extLst>
              <a:ext uri="{FF2B5EF4-FFF2-40B4-BE49-F238E27FC236}">
                <a16:creationId xmlns:a16="http://schemas.microsoft.com/office/drawing/2014/main" id="{71C26D1E-1D9D-9E97-36FC-F15DDDAA1B3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0" name="直線コネクタ 559">
            <a:extLst>
              <a:ext uri="{FF2B5EF4-FFF2-40B4-BE49-F238E27FC236}">
                <a16:creationId xmlns:a16="http://schemas.microsoft.com/office/drawing/2014/main" id="{C453C60D-E07A-AD3C-49E1-46C1CEA9A9F1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1" name="直線コネクタ 560">
            <a:extLst>
              <a:ext uri="{FF2B5EF4-FFF2-40B4-BE49-F238E27FC236}">
                <a16:creationId xmlns:a16="http://schemas.microsoft.com/office/drawing/2014/main" id="{F45244C8-DC1A-FB77-D749-58B95A164C7C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2" name="直線コネクタ 561">
            <a:extLst>
              <a:ext uri="{FF2B5EF4-FFF2-40B4-BE49-F238E27FC236}">
                <a16:creationId xmlns:a16="http://schemas.microsoft.com/office/drawing/2014/main" id="{6E2C2DE7-3FE3-17B9-2EEC-854185413DA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3" name="直線コネクタ 562">
            <a:extLst>
              <a:ext uri="{FF2B5EF4-FFF2-40B4-BE49-F238E27FC236}">
                <a16:creationId xmlns:a16="http://schemas.microsoft.com/office/drawing/2014/main" id="{DB95E796-9E4C-6CED-4E9C-43342FB2AE2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4" name="直線コネクタ 563">
            <a:extLst>
              <a:ext uri="{FF2B5EF4-FFF2-40B4-BE49-F238E27FC236}">
                <a16:creationId xmlns:a16="http://schemas.microsoft.com/office/drawing/2014/main" id="{A873CC2C-F570-7A0B-40D4-8330CA23B4CD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5" name="直線コネクタ 564">
            <a:extLst>
              <a:ext uri="{FF2B5EF4-FFF2-40B4-BE49-F238E27FC236}">
                <a16:creationId xmlns:a16="http://schemas.microsoft.com/office/drawing/2014/main" id="{0AA4AE04-15DF-E195-78EE-E9BD36596900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6" name="直線コネクタ 565">
            <a:extLst>
              <a:ext uri="{FF2B5EF4-FFF2-40B4-BE49-F238E27FC236}">
                <a16:creationId xmlns:a16="http://schemas.microsoft.com/office/drawing/2014/main" id="{389F1338-9007-6AE5-14F5-5E11428989FC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145</xdr:row>
      <xdr:rowOff>3175</xdr:rowOff>
    </xdr:from>
    <xdr:to>
      <xdr:col>5</xdr:col>
      <xdr:colOff>46942</xdr:colOff>
      <xdr:row>145</xdr:row>
      <xdr:rowOff>170733</xdr:rowOff>
    </xdr:to>
    <xdr:grpSp>
      <xdr:nvGrpSpPr>
        <xdr:cNvPr id="567" name="グループ化 566">
          <a:extLst>
            <a:ext uri="{FF2B5EF4-FFF2-40B4-BE49-F238E27FC236}">
              <a16:creationId xmlns:a16="http://schemas.microsoft.com/office/drawing/2014/main" id="{557D6C1B-D8F1-47F2-9954-4AC89DB08844}"/>
            </a:ext>
          </a:extLst>
        </xdr:cNvPr>
        <xdr:cNvGrpSpPr/>
      </xdr:nvGrpSpPr>
      <xdr:grpSpPr>
        <a:xfrm>
          <a:off x="133350" y="24291925"/>
          <a:ext cx="818467" cy="167558"/>
          <a:chOff x="134910" y="7750361"/>
          <a:chExt cx="818467" cy="167558"/>
        </a:xfrm>
      </xdr:grpSpPr>
      <xdr:cxnSp macro="">
        <xdr:nvCxnSpPr>
          <xdr:cNvPr id="568" name="直線コネクタ 567">
            <a:extLst>
              <a:ext uri="{FF2B5EF4-FFF2-40B4-BE49-F238E27FC236}">
                <a16:creationId xmlns:a16="http://schemas.microsoft.com/office/drawing/2014/main" id="{585E6F0D-36DF-C56C-B6E6-1E31D83C6F0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9" name="直線コネクタ 568">
            <a:extLst>
              <a:ext uri="{FF2B5EF4-FFF2-40B4-BE49-F238E27FC236}">
                <a16:creationId xmlns:a16="http://schemas.microsoft.com/office/drawing/2014/main" id="{18B6A233-7E59-2862-92D3-FE32FEED58CB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0" name="直線コネクタ 569">
            <a:extLst>
              <a:ext uri="{FF2B5EF4-FFF2-40B4-BE49-F238E27FC236}">
                <a16:creationId xmlns:a16="http://schemas.microsoft.com/office/drawing/2014/main" id="{EA2CC8C5-DCDF-3A06-19B1-288A1DB13CA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1" name="直線コネクタ 570">
            <a:extLst>
              <a:ext uri="{FF2B5EF4-FFF2-40B4-BE49-F238E27FC236}">
                <a16:creationId xmlns:a16="http://schemas.microsoft.com/office/drawing/2014/main" id="{4A14A2D0-3F48-1ABC-7E36-E58C9EF50040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2" name="直線コネクタ 571">
            <a:extLst>
              <a:ext uri="{FF2B5EF4-FFF2-40B4-BE49-F238E27FC236}">
                <a16:creationId xmlns:a16="http://schemas.microsoft.com/office/drawing/2014/main" id="{81227C77-5CE3-0959-94DF-1B23A096E47D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3" name="直線コネクタ 572">
            <a:extLst>
              <a:ext uri="{FF2B5EF4-FFF2-40B4-BE49-F238E27FC236}">
                <a16:creationId xmlns:a16="http://schemas.microsoft.com/office/drawing/2014/main" id="{0E4C9A07-D5CE-54D3-37CA-064F8F71353D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4" name="直線コネクタ 573">
            <a:extLst>
              <a:ext uri="{FF2B5EF4-FFF2-40B4-BE49-F238E27FC236}">
                <a16:creationId xmlns:a16="http://schemas.microsoft.com/office/drawing/2014/main" id="{C9D742A1-F261-C614-08A8-380AA5B89D9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5" name="直線コネクタ 574">
            <a:extLst>
              <a:ext uri="{FF2B5EF4-FFF2-40B4-BE49-F238E27FC236}">
                <a16:creationId xmlns:a16="http://schemas.microsoft.com/office/drawing/2014/main" id="{A59811BB-7C07-01CE-4959-9A13C4C56AD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147</xdr:row>
      <xdr:rowOff>3175</xdr:rowOff>
    </xdr:from>
    <xdr:to>
      <xdr:col>5</xdr:col>
      <xdr:colOff>46942</xdr:colOff>
      <xdr:row>147</xdr:row>
      <xdr:rowOff>170733</xdr:rowOff>
    </xdr:to>
    <xdr:grpSp>
      <xdr:nvGrpSpPr>
        <xdr:cNvPr id="576" name="グループ化 575">
          <a:extLst>
            <a:ext uri="{FF2B5EF4-FFF2-40B4-BE49-F238E27FC236}">
              <a16:creationId xmlns:a16="http://schemas.microsoft.com/office/drawing/2014/main" id="{55310A39-9276-4196-9A78-EE2575FEEDA8}"/>
            </a:ext>
          </a:extLst>
        </xdr:cNvPr>
        <xdr:cNvGrpSpPr/>
      </xdr:nvGrpSpPr>
      <xdr:grpSpPr>
        <a:xfrm>
          <a:off x="133350" y="24634825"/>
          <a:ext cx="818467" cy="167558"/>
          <a:chOff x="134910" y="7750361"/>
          <a:chExt cx="818467" cy="167558"/>
        </a:xfrm>
      </xdr:grpSpPr>
      <xdr:cxnSp macro="">
        <xdr:nvCxnSpPr>
          <xdr:cNvPr id="577" name="直線コネクタ 576">
            <a:extLst>
              <a:ext uri="{FF2B5EF4-FFF2-40B4-BE49-F238E27FC236}">
                <a16:creationId xmlns:a16="http://schemas.microsoft.com/office/drawing/2014/main" id="{C59F1C85-4251-8D10-DF24-EAD2B86FAE75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8" name="直線コネクタ 577">
            <a:extLst>
              <a:ext uri="{FF2B5EF4-FFF2-40B4-BE49-F238E27FC236}">
                <a16:creationId xmlns:a16="http://schemas.microsoft.com/office/drawing/2014/main" id="{45023C51-5709-27FF-6159-F554786B7598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9" name="直線コネクタ 578">
            <a:extLst>
              <a:ext uri="{FF2B5EF4-FFF2-40B4-BE49-F238E27FC236}">
                <a16:creationId xmlns:a16="http://schemas.microsoft.com/office/drawing/2014/main" id="{B9EA5849-0E03-71D9-7A47-76AF2F1A6E6D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0" name="直線コネクタ 579">
            <a:extLst>
              <a:ext uri="{FF2B5EF4-FFF2-40B4-BE49-F238E27FC236}">
                <a16:creationId xmlns:a16="http://schemas.microsoft.com/office/drawing/2014/main" id="{F246CA04-A3A0-736A-09E4-4798C0DDEE5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1" name="直線コネクタ 580">
            <a:extLst>
              <a:ext uri="{FF2B5EF4-FFF2-40B4-BE49-F238E27FC236}">
                <a16:creationId xmlns:a16="http://schemas.microsoft.com/office/drawing/2014/main" id="{2E968C1B-2176-5CAB-03CF-2F98257E812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2" name="直線コネクタ 581">
            <a:extLst>
              <a:ext uri="{FF2B5EF4-FFF2-40B4-BE49-F238E27FC236}">
                <a16:creationId xmlns:a16="http://schemas.microsoft.com/office/drawing/2014/main" id="{CBD62EE7-055C-6631-879E-84A7B01AFF0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3" name="直線コネクタ 582">
            <a:extLst>
              <a:ext uri="{FF2B5EF4-FFF2-40B4-BE49-F238E27FC236}">
                <a16:creationId xmlns:a16="http://schemas.microsoft.com/office/drawing/2014/main" id="{4DD82FA3-4B32-89C5-F4AE-44518099E96C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4" name="直線コネクタ 583">
            <a:extLst>
              <a:ext uri="{FF2B5EF4-FFF2-40B4-BE49-F238E27FC236}">
                <a16:creationId xmlns:a16="http://schemas.microsoft.com/office/drawing/2014/main" id="{41D7D924-348E-90D1-5984-B52371C025A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149</xdr:row>
      <xdr:rowOff>3175</xdr:rowOff>
    </xdr:from>
    <xdr:to>
      <xdr:col>5</xdr:col>
      <xdr:colOff>46942</xdr:colOff>
      <xdr:row>149</xdr:row>
      <xdr:rowOff>170733</xdr:rowOff>
    </xdr:to>
    <xdr:grpSp>
      <xdr:nvGrpSpPr>
        <xdr:cNvPr id="585" name="グループ化 584">
          <a:extLst>
            <a:ext uri="{FF2B5EF4-FFF2-40B4-BE49-F238E27FC236}">
              <a16:creationId xmlns:a16="http://schemas.microsoft.com/office/drawing/2014/main" id="{F8D79026-728E-44E7-AF4F-68BF3B4B3BFB}"/>
            </a:ext>
          </a:extLst>
        </xdr:cNvPr>
        <xdr:cNvGrpSpPr/>
      </xdr:nvGrpSpPr>
      <xdr:grpSpPr>
        <a:xfrm>
          <a:off x="133350" y="24977725"/>
          <a:ext cx="818467" cy="167558"/>
          <a:chOff x="134910" y="7750361"/>
          <a:chExt cx="818467" cy="167558"/>
        </a:xfrm>
      </xdr:grpSpPr>
      <xdr:cxnSp macro="">
        <xdr:nvCxnSpPr>
          <xdr:cNvPr id="586" name="直線コネクタ 585">
            <a:extLst>
              <a:ext uri="{FF2B5EF4-FFF2-40B4-BE49-F238E27FC236}">
                <a16:creationId xmlns:a16="http://schemas.microsoft.com/office/drawing/2014/main" id="{12E7EB89-CA4C-2B60-46E3-E4775188C65D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7" name="直線コネクタ 586">
            <a:extLst>
              <a:ext uri="{FF2B5EF4-FFF2-40B4-BE49-F238E27FC236}">
                <a16:creationId xmlns:a16="http://schemas.microsoft.com/office/drawing/2014/main" id="{B3F92162-3B8E-D313-5D36-D45D4E2EB3C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8" name="直線コネクタ 587">
            <a:extLst>
              <a:ext uri="{FF2B5EF4-FFF2-40B4-BE49-F238E27FC236}">
                <a16:creationId xmlns:a16="http://schemas.microsoft.com/office/drawing/2014/main" id="{1B44DE8F-BB59-75EA-E962-45A3EF9A0902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9" name="直線コネクタ 588">
            <a:extLst>
              <a:ext uri="{FF2B5EF4-FFF2-40B4-BE49-F238E27FC236}">
                <a16:creationId xmlns:a16="http://schemas.microsoft.com/office/drawing/2014/main" id="{E32089AC-332D-4E2B-A2FB-065A9888DD7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0" name="直線コネクタ 589">
            <a:extLst>
              <a:ext uri="{FF2B5EF4-FFF2-40B4-BE49-F238E27FC236}">
                <a16:creationId xmlns:a16="http://schemas.microsoft.com/office/drawing/2014/main" id="{B387F542-41C8-F546-C6ED-117E1B6A486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1" name="直線コネクタ 590">
            <a:extLst>
              <a:ext uri="{FF2B5EF4-FFF2-40B4-BE49-F238E27FC236}">
                <a16:creationId xmlns:a16="http://schemas.microsoft.com/office/drawing/2014/main" id="{8D2B17BF-9337-B68B-EB42-E186D267638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2" name="直線コネクタ 591">
            <a:extLst>
              <a:ext uri="{FF2B5EF4-FFF2-40B4-BE49-F238E27FC236}">
                <a16:creationId xmlns:a16="http://schemas.microsoft.com/office/drawing/2014/main" id="{2B47F6F2-5F88-A5C1-6D95-8DFCFC6C7C38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3" name="直線コネクタ 592">
            <a:extLst>
              <a:ext uri="{FF2B5EF4-FFF2-40B4-BE49-F238E27FC236}">
                <a16:creationId xmlns:a16="http://schemas.microsoft.com/office/drawing/2014/main" id="{1591C319-59ED-FE65-3E74-52EFB0D77662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151</xdr:row>
      <xdr:rowOff>3175</xdr:rowOff>
    </xdr:from>
    <xdr:to>
      <xdr:col>5</xdr:col>
      <xdr:colOff>46942</xdr:colOff>
      <xdr:row>151</xdr:row>
      <xdr:rowOff>170733</xdr:rowOff>
    </xdr:to>
    <xdr:grpSp>
      <xdr:nvGrpSpPr>
        <xdr:cNvPr id="594" name="グループ化 593">
          <a:extLst>
            <a:ext uri="{FF2B5EF4-FFF2-40B4-BE49-F238E27FC236}">
              <a16:creationId xmlns:a16="http://schemas.microsoft.com/office/drawing/2014/main" id="{83417E8C-22A1-4F03-8D06-9F649FF88840}"/>
            </a:ext>
          </a:extLst>
        </xdr:cNvPr>
        <xdr:cNvGrpSpPr/>
      </xdr:nvGrpSpPr>
      <xdr:grpSpPr>
        <a:xfrm>
          <a:off x="133350" y="25320625"/>
          <a:ext cx="818467" cy="167558"/>
          <a:chOff x="134910" y="7750361"/>
          <a:chExt cx="818467" cy="167558"/>
        </a:xfrm>
      </xdr:grpSpPr>
      <xdr:cxnSp macro="">
        <xdr:nvCxnSpPr>
          <xdr:cNvPr id="595" name="直線コネクタ 594">
            <a:extLst>
              <a:ext uri="{FF2B5EF4-FFF2-40B4-BE49-F238E27FC236}">
                <a16:creationId xmlns:a16="http://schemas.microsoft.com/office/drawing/2014/main" id="{4F8C9E68-CA51-18C5-E671-391612348E9B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6" name="直線コネクタ 595">
            <a:extLst>
              <a:ext uri="{FF2B5EF4-FFF2-40B4-BE49-F238E27FC236}">
                <a16:creationId xmlns:a16="http://schemas.microsoft.com/office/drawing/2014/main" id="{B73B035D-D702-65C2-DC42-A69D3E347F0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7" name="直線コネクタ 596">
            <a:extLst>
              <a:ext uri="{FF2B5EF4-FFF2-40B4-BE49-F238E27FC236}">
                <a16:creationId xmlns:a16="http://schemas.microsoft.com/office/drawing/2014/main" id="{9EFD23D0-A14B-1717-F4FD-0016CA478B8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8" name="直線コネクタ 597">
            <a:extLst>
              <a:ext uri="{FF2B5EF4-FFF2-40B4-BE49-F238E27FC236}">
                <a16:creationId xmlns:a16="http://schemas.microsoft.com/office/drawing/2014/main" id="{F7738A06-0D8D-3C81-0EC3-A8CE829711AB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9" name="直線コネクタ 598">
            <a:extLst>
              <a:ext uri="{FF2B5EF4-FFF2-40B4-BE49-F238E27FC236}">
                <a16:creationId xmlns:a16="http://schemas.microsoft.com/office/drawing/2014/main" id="{234109C3-44BC-3BAD-7E8D-1839FB2E6FFF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0" name="直線コネクタ 599">
            <a:extLst>
              <a:ext uri="{FF2B5EF4-FFF2-40B4-BE49-F238E27FC236}">
                <a16:creationId xmlns:a16="http://schemas.microsoft.com/office/drawing/2014/main" id="{A1B356BB-01ED-DCF2-983D-682AAA98FD9A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1" name="直線コネクタ 600">
            <a:extLst>
              <a:ext uri="{FF2B5EF4-FFF2-40B4-BE49-F238E27FC236}">
                <a16:creationId xmlns:a16="http://schemas.microsoft.com/office/drawing/2014/main" id="{E83E7E34-05A9-5321-4FBF-704BC4B7CE8D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2" name="直線コネクタ 601">
            <a:extLst>
              <a:ext uri="{FF2B5EF4-FFF2-40B4-BE49-F238E27FC236}">
                <a16:creationId xmlns:a16="http://schemas.microsoft.com/office/drawing/2014/main" id="{4D6D93AA-E840-4A06-0B09-4C32E96C1CF6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153</xdr:row>
      <xdr:rowOff>3175</xdr:rowOff>
    </xdr:from>
    <xdr:to>
      <xdr:col>5</xdr:col>
      <xdr:colOff>46942</xdr:colOff>
      <xdr:row>153</xdr:row>
      <xdr:rowOff>170733</xdr:rowOff>
    </xdr:to>
    <xdr:grpSp>
      <xdr:nvGrpSpPr>
        <xdr:cNvPr id="603" name="グループ化 602">
          <a:extLst>
            <a:ext uri="{FF2B5EF4-FFF2-40B4-BE49-F238E27FC236}">
              <a16:creationId xmlns:a16="http://schemas.microsoft.com/office/drawing/2014/main" id="{CF7DA906-A27B-42BC-9060-C2C918CEF023}"/>
            </a:ext>
          </a:extLst>
        </xdr:cNvPr>
        <xdr:cNvGrpSpPr/>
      </xdr:nvGrpSpPr>
      <xdr:grpSpPr>
        <a:xfrm>
          <a:off x="133350" y="25663525"/>
          <a:ext cx="818467" cy="167558"/>
          <a:chOff x="134910" y="7750361"/>
          <a:chExt cx="818467" cy="167558"/>
        </a:xfrm>
      </xdr:grpSpPr>
      <xdr:cxnSp macro="">
        <xdr:nvCxnSpPr>
          <xdr:cNvPr id="604" name="直線コネクタ 603">
            <a:extLst>
              <a:ext uri="{FF2B5EF4-FFF2-40B4-BE49-F238E27FC236}">
                <a16:creationId xmlns:a16="http://schemas.microsoft.com/office/drawing/2014/main" id="{9B6B0B32-01FC-82D0-1784-73217BF35A9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5" name="直線コネクタ 604">
            <a:extLst>
              <a:ext uri="{FF2B5EF4-FFF2-40B4-BE49-F238E27FC236}">
                <a16:creationId xmlns:a16="http://schemas.microsoft.com/office/drawing/2014/main" id="{376AE7B7-6DF7-9563-37DA-C7D4DD16CF6A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6" name="直線コネクタ 605">
            <a:extLst>
              <a:ext uri="{FF2B5EF4-FFF2-40B4-BE49-F238E27FC236}">
                <a16:creationId xmlns:a16="http://schemas.microsoft.com/office/drawing/2014/main" id="{C5E7D1D7-6062-187A-EE71-0C98CAE0A3D0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7" name="直線コネクタ 606">
            <a:extLst>
              <a:ext uri="{FF2B5EF4-FFF2-40B4-BE49-F238E27FC236}">
                <a16:creationId xmlns:a16="http://schemas.microsoft.com/office/drawing/2014/main" id="{2F27779C-413A-3A66-BAF6-2105AD260316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8" name="直線コネクタ 607">
            <a:extLst>
              <a:ext uri="{FF2B5EF4-FFF2-40B4-BE49-F238E27FC236}">
                <a16:creationId xmlns:a16="http://schemas.microsoft.com/office/drawing/2014/main" id="{EEEB6A23-C9B7-AC5D-0517-62310FB512A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9" name="直線コネクタ 608">
            <a:extLst>
              <a:ext uri="{FF2B5EF4-FFF2-40B4-BE49-F238E27FC236}">
                <a16:creationId xmlns:a16="http://schemas.microsoft.com/office/drawing/2014/main" id="{75C3AD1B-025F-2BA5-A09F-97D290BE8AC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0" name="直線コネクタ 609">
            <a:extLst>
              <a:ext uri="{FF2B5EF4-FFF2-40B4-BE49-F238E27FC236}">
                <a16:creationId xmlns:a16="http://schemas.microsoft.com/office/drawing/2014/main" id="{615F44DC-D9E6-EAFA-AFC3-2AF1AE3D3B5F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1" name="直線コネクタ 610">
            <a:extLst>
              <a:ext uri="{FF2B5EF4-FFF2-40B4-BE49-F238E27FC236}">
                <a16:creationId xmlns:a16="http://schemas.microsoft.com/office/drawing/2014/main" id="{A3BE469E-1A9A-6FCD-BF6B-BE19E1370C0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155</xdr:row>
      <xdr:rowOff>3175</xdr:rowOff>
    </xdr:from>
    <xdr:to>
      <xdr:col>5</xdr:col>
      <xdr:colOff>46942</xdr:colOff>
      <xdr:row>155</xdr:row>
      <xdr:rowOff>170733</xdr:rowOff>
    </xdr:to>
    <xdr:grpSp>
      <xdr:nvGrpSpPr>
        <xdr:cNvPr id="612" name="グループ化 611">
          <a:extLst>
            <a:ext uri="{FF2B5EF4-FFF2-40B4-BE49-F238E27FC236}">
              <a16:creationId xmlns:a16="http://schemas.microsoft.com/office/drawing/2014/main" id="{AA617E17-EAD6-4ED2-A461-A6BDD7C6CBF4}"/>
            </a:ext>
          </a:extLst>
        </xdr:cNvPr>
        <xdr:cNvGrpSpPr/>
      </xdr:nvGrpSpPr>
      <xdr:grpSpPr>
        <a:xfrm>
          <a:off x="133350" y="26006425"/>
          <a:ext cx="818467" cy="167558"/>
          <a:chOff x="134910" y="7750361"/>
          <a:chExt cx="818467" cy="167558"/>
        </a:xfrm>
      </xdr:grpSpPr>
      <xdr:cxnSp macro="">
        <xdr:nvCxnSpPr>
          <xdr:cNvPr id="613" name="直線コネクタ 612">
            <a:extLst>
              <a:ext uri="{FF2B5EF4-FFF2-40B4-BE49-F238E27FC236}">
                <a16:creationId xmlns:a16="http://schemas.microsoft.com/office/drawing/2014/main" id="{CC929E72-816B-A149-D9B5-F61DBF16F11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4" name="直線コネクタ 613">
            <a:extLst>
              <a:ext uri="{FF2B5EF4-FFF2-40B4-BE49-F238E27FC236}">
                <a16:creationId xmlns:a16="http://schemas.microsoft.com/office/drawing/2014/main" id="{D292C77C-048C-8AEF-045E-A31B971A3B0A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5" name="直線コネクタ 614">
            <a:extLst>
              <a:ext uri="{FF2B5EF4-FFF2-40B4-BE49-F238E27FC236}">
                <a16:creationId xmlns:a16="http://schemas.microsoft.com/office/drawing/2014/main" id="{512416C9-2A62-5B54-5CDA-005FCE2FB432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6" name="直線コネクタ 615">
            <a:extLst>
              <a:ext uri="{FF2B5EF4-FFF2-40B4-BE49-F238E27FC236}">
                <a16:creationId xmlns:a16="http://schemas.microsoft.com/office/drawing/2014/main" id="{7D65F4BF-FB6C-1638-A5C8-743D13104F5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7" name="直線コネクタ 616">
            <a:extLst>
              <a:ext uri="{FF2B5EF4-FFF2-40B4-BE49-F238E27FC236}">
                <a16:creationId xmlns:a16="http://schemas.microsoft.com/office/drawing/2014/main" id="{C4A5E596-BC28-523D-0CC6-70F984BC394E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8" name="直線コネクタ 617">
            <a:extLst>
              <a:ext uri="{FF2B5EF4-FFF2-40B4-BE49-F238E27FC236}">
                <a16:creationId xmlns:a16="http://schemas.microsoft.com/office/drawing/2014/main" id="{046C515B-7C2A-E6E1-CB0D-EC5BE9540FAA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9" name="直線コネクタ 618">
            <a:extLst>
              <a:ext uri="{FF2B5EF4-FFF2-40B4-BE49-F238E27FC236}">
                <a16:creationId xmlns:a16="http://schemas.microsoft.com/office/drawing/2014/main" id="{1A3CE095-29F7-B7E7-B56B-1F59DBC59FBF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0" name="直線コネクタ 619">
            <a:extLst>
              <a:ext uri="{FF2B5EF4-FFF2-40B4-BE49-F238E27FC236}">
                <a16:creationId xmlns:a16="http://schemas.microsoft.com/office/drawing/2014/main" id="{203995A6-D8A7-A9EC-8E9E-E43BC7B5B303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157</xdr:row>
      <xdr:rowOff>3175</xdr:rowOff>
    </xdr:from>
    <xdr:to>
      <xdr:col>5</xdr:col>
      <xdr:colOff>46942</xdr:colOff>
      <xdr:row>157</xdr:row>
      <xdr:rowOff>170733</xdr:rowOff>
    </xdr:to>
    <xdr:grpSp>
      <xdr:nvGrpSpPr>
        <xdr:cNvPr id="621" name="グループ化 620">
          <a:extLst>
            <a:ext uri="{FF2B5EF4-FFF2-40B4-BE49-F238E27FC236}">
              <a16:creationId xmlns:a16="http://schemas.microsoft.com/office/drawing/2014/main" id="{C6EAA0EA-84F4-40EF-ADF0-B0A3D0FE611A}"/>
            </a:ext>
          </a:extLst>
        </xdr:cNvPr>
        <xdr:cNvGrpSpPr/>
      </xdr:nvGrpSpPr>
      <xdr:grpSpPr>
        <a:xfrm>
          <a:off x="133350" y="26349325"/>
          <a:ext cx="818467" cy="167558"/>
          <a:chOff x="134910" y="7750361"/>
          <a:chExt cx="818467" cy="167558"/>
        </a:xfrm>
      </xdr:grpSpPr>
      <xdr:cxnSp macro="">
        <xdr:nvCxnSpPr>
          <xdr:cNvPr id="622" name="直線コネクタ 621">
            <a:extLst>
              <a:ext uri="{FF2B5EF4-FFF2-40B4-BE49-F238E27FC236}">
                <a16:creationId xmlns:a16="http://schemas.microsoft.com/office/drawing/2014/main" id="{99F8488F-7648-2ACD-BBA0-AE8E6530F27C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3" name="直線コネクタ 622">
            <a:extLst>
              <a:ext uri="{FF2B5EF4-FFF2-40B4-BE49-F238E27FC236}">
                <a16:creationId xmlns:a16="http://schemas.microsoft.com/office/drawing/2014/main" id="{1F3EB97D-99A7-A570-3AC5-05047B0D826B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4" name="直線コネクタ 623">
            <a:extLst>
              <a:ext uri="{FF2B5EF4-FFF2-40B4-BE49-F238E27FC236}">
                <a16:creationId xmlns:a16="http://schemas.microsoft.com/office/drawing/2014/main" id="{1F1365E3-0F0B-E434-EC2B-DE6E0AE7F74D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5" name="直線コネクタ 624">
            <a:extLst>
              <a:ext uri="{FF2B5EF4-FFF2-40B4-BE49-F238E27FC236}">
                <a16:creationId xmlns:a16="http://schemas.microsoft.com/office/drawing/2014/main" id="{269BBE96-3881-9350-EA1F-B8312298AF45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6" name="直線コネクタ 625">
            <a:extLst>
              <a:ext uri="{FF2B5EF4-FFF2-40B4-BE49-F238E27FC236}">
                <a16:creationId xmlns:a16="http://schemas.microsoft.com/office/drawing/2014/main" id="{7A663F9E-B53F-D19D-C05F-369D54C75831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7" name="直線コネクタ 626">
            <a:extLst>
              <a:ext uri="{FF2B5EF4-FFF2-40B4-BE49-F238E27FC236}">
                <a16:creationId xmlns:a16="http://schemas.microsoft.com/office/drawing/2014/main" id="{C1B4B96D-1EFC-F5B7-1908-9605C282577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8" name="直線コネクタ 627">
            <a:extLst>
              <a:ext uri="{FF2B5EF4-FFF2-40B4-BE49-F238E27FC236}">
                <a16:creationId xmlns:a16="http://schemas.microsoft.com/office/drawing/2014/main" id="{C3BB39F5-B603-75B3-696B-0A2095D43A71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9" name="直線コネクタ 628">
            <a:extLst>
              <a:ext uri="{FF2B5EF4-FFF2-40B4-BE49-F238E27FC236}">
                <a16:creationId xmlns:a16="http://schemas.microsoft.com/office/drawing/2014/main" id="{F5F43AF7-C740-98ED-3B1C-A2A69F4FFFA7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159</xdr:row>
      <xdr:rowOff>3175</xdr:rowOff>
    </xdr:from>
    <xdr:to>
      <xdr:col>5</xdr:col>
      <xdr:colOff>46942</xdr:colOff>
      <xdr:row>159</xdr:row>
      <xdr:rowOff>170733</xdr:rowOff>
    </xdr:to>
    <xdr:grpSp>
      <xdr:nvGrpSpPr>
        <xdr:cNvPr id="630" name="グループ化 629">
          <a:extLst>
            <a:ext uri="{FF2B5EF4-FFF2-40B4-BE49-F238E27FC236}">
              <a16:creationId xmlns:a16="http://schemas.microsoft.com/office/drawing/2014/main" id="{E7EDED56-36BE-4EC7-8E12-D03542998A65}"/>
            </a:ext>
          </a:extLst>
        </xdr:cNvPr>
        <xdr:cNvGrpSpPr/>
      </xdr:nvGrpSpPr>
      <xdr:grpSpPr>
        <a:xfrm>
          <a:off x="133350" y="26692225"/>
          <a:ext cx="818467" cy="167558"/>
          <a:chOff x="134910" y="7750361"/>
          <a:chExt cx="818467" cy="167558"/>
        </a:xfrm>
      </xdr:grpSpPr>
      <xdr:cxnSp macro="">
        <xdr:nvCxnSpPr>
          <xdr:cNvPr id="631" name="直線コネクタ 630">
            <a:extLst>
              <a:ext uri="{FF2B5EF4-FFF2-40B4-BE49-F238E27FC236}">
                <a16:creationId xmlns:a16="http://schemas.microsoft.com/office/drawing/2014/main" id="{94C60377-75CF-EAF6-76FA-A1FA9C45C93B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2" name="直線コネクタ 631">
            <a:extLst>
              <a:ext uri="{FF2B5EF4-FFF2-40B4-BE49-F238E27FC236}">
                <a16:creationId xmlns:a16="http://schemas.microsoft.com/office/drawing/2014/main" id="{9C6E55C1-70DF-5582-14F8-56264FAE4A9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3" name="直線コネクタ 632">
            <a:extLst>
              <a:ext uri="{FF2B5EF4-FFF2-40B4-BE49-F238E27FC236}">
                <a16:creationId xmlns:a16="http://schemas.microsoft.com/office/drawing/2014/main" id="{DA544C38-8325-51E7-529D-69251F23FCB2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4" name="直線コネクタ 633">
            <a:extLst>
              <a:ext uri="{FF2B5EF4-FFF2-40B4-BE49-F238E27FC236}">
                <a16:creationId xmlns:a16="http://schemas.microsoft.com/office/drawing/2014/main" id="{64251054-8146-46CF-E8D6-D68AF55C40C7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5" name="直線コネクタ 634">
            <a:extLst>
              <a:ext uri="{FF2B5EF4-FFF2-40B4-BE49-F238E27FC236}">
                <a16:creationId xmlns:a16="http://schemas.microsoft.com/office/drawing/2014/main" id="{58663B29-6001-6011-A6AA-615B69A74621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6" name="直線コネクタ 635">
            <a:extLst>
              <a:ext uri="{FF2B5EF4-FFF2-40B4-BE49-F238E27FC236}">
                <a16:creationId xmlns:a16="http://schemas.microsoft.com/office/drawing/2014/main" id="{D8F0C4BD-A57F-1AF8-BA0E-E75DF83C0A3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7" name="直線コネクタ 636">
            <a:extLst>
              <a:ext uri="{FF2B5EF4-FFF2-40B4-BE49-F238E27FC236}">
                <a16:creationId xmlns:a16="http://schemas.microsoft.com/office/drawing/2014/main" id="{857424E6-7A49-9B43-95E4-3A030A90DF80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8" name="直線コネクタ 637">
            <a:extLst>
              <a:ext uri="{FF2B5EF4-FFF2-40B4-BE49-F238E27FC236}">
                <a16:creationId xmlns:a16="http://schemas.microsoft.com/office/drawing/2014/main" id="{307CE493-92FC-FF85-D524-54249465E5C3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161</xdr:row>
      <xdr:rowOff>3175</xdr:rowOff>
    </xdr:from>
    <xdr:to>
      <xdr:col>5</xdr:col>
      <xdr:colOff>46942</xdr:colOff>
      <xdr:row>161</xdr:row>
      <xdr:rowOff>170733</xdr:rowOff>
    </xdr:to>
    <xdr:grpSp>
      <xdr:nvGrpSpPr>
        <xdr:cNvPr id="639" name="グループ化 638">
          <a:extLst>
            <a:ext uri="{FF2B5EF4-FFF2-40B4-BE49-F238E27FC236}">
              <a16:creationId xmlns:a16="http://schemas.microsoft.com/office/drawing/2014/main" id="{E616D0A6-B556-4EB5-9FA7-DD0BF209ACA4}"/>
            </a:ext>
          </a:extLst>
        </xdr:cNvPr>
        <xdr:cNvGrpSpPr/>
      </xdr:nvGrpSpPr>
      <xdr:grpSpPr>
        <a:xfrm>
          <a:off x="133350" y="27035125"/>
          <a:ext cx="818467" cy="167558"/>
          <a:chOff x="134910" y="7750361"/>
          <a:chExt cx="818467" cy="167558"/>
        </a:xfrm>
      </xdr:grpSpPr>
      <xdr:cxnSp macro="">
        <xdr:nvCxnSpPr>
          <xdr:cNvPr id="640" name="直線コネクタ 639">
            <a:extLst>
              <a:ext uri="{FF2B5EF4-FFF2-40B4-BE49-F238E27FC236}">
                <a16:creationId xmlns:a16="http://schemas.microsoft.com/office/drawing/2014/main" id="{D2648F8A-C3FC-ECFF-538D-B23D8BA1A5D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1" name="直線コネクタ 640">
            <a:extLst>
              <a:ext uri="{FF2B5EF4-FFF2-40B4-BE49-F238E27FC236}">
                <a16:creationId xmlns:a16="http://schemas.microsoft.com/office/drawing/2014/main" id="{B0DF470C-3132-BDA1-487C-C156F931788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2" name="直線コネクタ 641">
            <a:extLst>
              <a:ext uri="{FF2B5EF4-FFF2-40B4-BE49-F238E27FC236}">
                <a16:creationId xmlns:a16="http://schemas.microsoft.com/office/drawing/2014/main" id="{CE122E8F-FC44-75DF-8049-B01E2C366460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3" name="直線コネクタ 642">
            <a:extLst>
              <a:ext uri="{FF2B5EF4-FFF2-40B4-BE49-F238E27FC236}">
                <a16:creationId xmlns:a16="http://schemas.microsoft.com/office/drawing/2014/main" id="{07880D4F-5298-CB32-5E2E-41709D258B6C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4" name="直線コネクタ 643">
            <a:extLst>
              <a:ext uri="{FF2B5EF4-FFF2-40B4-BE49-F238E27FC236}">
                <a16:creationId xmlns:a16="http://schemas.microsoft.com/office/drawing/2014/main" id="{4B46CEC8-7E87-6D85-5857-29296F2F56DB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5" name="直線コネクタ 644">
            <a:extLst>
              <a:ext uri="{FF2B5EF4-FFF2-40B4-BE49-F238E27FC236}">
                <a16:creationId xmlns:a16="http://schemas.microsoft.com/office/drawing/2014/main" id="{16A7321B-6253-9DAE-B079-9376033C68F0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6" name="直線コネクタ 645">
            <a:extLst>
              <a:ext uri="{FF2B5EF4-FFF2-40B4-BE49-F238E27FC236}">
                <a16:creationId xmlns:a16="http://schemas.microsoft.com/office/drawing/2014/main" id="{B5729139-9B9D-4C29-205D-0B111A1D7A5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7" name="直線コネクタ 646">
            <a:extLst>
              <a:ext uri="{FF2B5EF4-FFF2-40B4-BE49-F238E27FC236}">
                <a16:creationId xmlns:a16="http://schemas.microsoft.com/office/drawing/2014/main" id="{CE9F690F-2351-58B2-A7F5-15789505612F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163</xdr:row>
      <xdr:rowOff>3175</xdr:rowOff>
    </xdr:from>
    <xdr:to>
      <xdr:col>5</xdr:col>
      <xdr:colOff>46942</xdr:colOff>
      <xdr:row>163</xdr:row>
      <xdr:rowOff>170733</xdr:rowOff>
    </xdr:to>
    <xdr:grpSp>
      <xdr:nvGrpSpPr>
        <xdr:cNvPr id="648" name="グループ化 647">
          <a:extLst>
            <a:ext uri="{FF2B5EF4-FFF2-40B4-BE49-F238E27FC236}">
              <a16:creationId xmlns:a16="http://schemas.microsoft.com/office/drawing/2014/main" id="{581A2D1C-D845-4841-A9D0-25B09AE7AC78}"/>
            </a:ext>
          </a:extLst>
        </xdr:cNvPr>
        <xdr:cNvGrpSpPr/>
      </xdr:nvGrpSpPr>
      <xdr:grpSpPr>
        <a:xfrm>
          <a:off x="133350" y="27378025"/>
          <a:ext cx="818467" cy="167558"/>
          <a:chOff x="134910" y="7750361"/>
          <a:chExt cx="818467" cy="167558"/>
        </a:xfrm>
      </xdr:grpSpPr>
      <xdr:cxnSp macro="">
        <xdr:nvCxnSpPr>
          <xdr:cNvPr id="649" name="直線コネクタ 648">
            <a:extLst>
              <a:ext uri="{FF2B5EF4-FFF2-40B4-BE49-F238E27FC236}">
                <a16:creationId xmlns:a16="http://schemas.microsoft.com/office/drawing/2014/main" id="{8AB69DEA-9529-5FB5-A059-59B8C2D16374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0" name="直線コネクタ 649">
            <a:extLst>
              <a:ext uri="{FF2B5EF4-FFF2-40B4-BE49-F238E27FC236}">
                <a16:creationId xmlns:a16="http://schemas.microsoft.com/office/drawing/2014/main" id="{37112C7B-04BD-E0E4-2BBF-C022A3C16526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1" name="直線コネクタ 650">
            <a:extLst>
              <a:ext uri="{FF2B5EF4-FFF2-40B4-BE49-F238E27FC236}">
                <a16:creationId xmlns:a16="http://schemas.microsoft.com/office/drawing/2014/main" id="{F6175048-65C2-58BB-FD0A-05AE65B4414F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2" name="直線コネクタ 651">
            <a:extLst>
              <a:ext uri="{FF2B5EF4-FFF2-40B4-BE49-F238E27FC236}">
                <a16:creationId xmlns:a16="http://schemas.microsoft.com/office/drawing/2014/main" id="{36469BB8-7310-E0E4-FA6F-182D1A89BE18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3" name="直線コネクタ 652">
            <a:extLst>
              <a:ext uri="{FF2B5EF4-FFF2-40B4-BE49-F238E27FC236}">
                <a16:creationId xmlns:a16="http://schemas.microsoft.com/office/drawing/2014/main" id="{B1C8A86D-9CD7-A8D1-2C91-EC9D9BD6C472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4" name="直線コネクタ 653">
            <a:extLst>
              <a:ext uri="{FF2B5EF4-FFF2-40B4-BE49-F238E27FC236}">
                <a16:creationId xmlns:a16="http://schemas.microsoft.com/office/drawing/2014/main" id="{2F7599CB-711B-872C-AB6A-356473D5F215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5" name="直線コネクタ 654">
            <a:extLst>
              <a:ext uri="{FF2B5EF4-FFF2-40B4-BE49-F238E27FC236}">
                <a16:creationId xmlns:a16="http://schemas.microsoft.com/office/drawing/2014/main" id="{264B45E9-5144-6B7B-E4A7-147735B8571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6" name="直線コネクタ 655">
            <a:extLst>
              <a:ext uri="{FF2B5EF4-FFF2-40B4-BE49-F238E27FC236}">
                <a16:creationId xmlns:a16="http://schemas.microsoft.com/office/drawing/2014/main" id="{DFA6722B-1CF5-F09F-D92A-8372FCBF955C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165</xdr:row>
      <xdr:rowOff>3175</xdr:rowOff>
    </xdr:from>
    <xdr:to>
      <xdr:col>5</xdr:col>
      <xdr:colOff>46942</xdr:colOff>
      <xdr:row>165</xdr:row>
      <xdr:rowOff>170733</xdr:rowOff>
    </xdr:to>
    <xdr:grpSp>
      <xdr:nvGrpSpPr>
        <xdr:cNvPr id="657" name="グループ化 656">
          <a:extLst>
            <a:ext uri="{FF2B5EF4-FFF2-40B4-BE49-F238E27FC236}">
              <a16:creationId xmlns:a16="http://schemas.microsoft.com/office/drawing/2014/main" id="{501EC3D1-49D5-4C8C-BAE2-5DD61BE41D2F}"/>
            </a:ext>
          </a:extLst>
        </xdr:cNvPr>
        <xdr:cNvGrpSpPr/>
      </xdr:nvGrpSpPr>
      <xdr:grpSpPr>
        <a:xfrm>
          <a:off x="133350" y="27720925"/>
          <a:ext cx="818467" cy="167558"/>
          <a:chOff x="134910" y="7750361"/>
          <a:chExt cx="818467" cy="167558"/>
        </a:xfrm>
      </xdr:grpSpPr>
      <xdr:cxnSp macro="">
        <xdr:nvCxnSpPr>
          <xdr:cNvPr id="658" name="直線コネクタ 657">
            <a:extLst>
              <a:ext uri="{FF2B5EF4-FFF2-40B4-BE49-F238E27FC236}">
                <a16:creationId xmlns:a16="http://schemas.microsoft.com/office/drawing/2014/main" id="{A3AA7395-0C01-08ED-A877-FD7A68E373E4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9" name="直線コネクタ 658">
            <a:extLst>
              <a:ext uri="{FF2B5EF4-FFF2-40B4-BE49-F238E27FC236}">
                <a16:creationId xmlns:a16="http://schemas.microsoft.com/office/drawing/2014/main" id="{738FEEF9-B545-4FBD-A2E2-4D7CD8368E1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0" name="直線コネクタ 659">
            <a:extLst>
              <a:ext uri="{FF2B5EF4-FFF2-40B4-BE49-F238E27FC236}">
                <a16:creationId xmlns:a16="http://schemas.microsoft.com/office/drawing/2014/main" id="{0EF0BC01-7056-C8BB-09D5-7C736A5DF46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1" name="直線コネクタ 660">
            <a:extLst>
              <a:ext uri="{FF2B5EF4-FFF2-40B4-BE49-F238E27FC236}">
                <a16:creationId xmlns:a16="http://schemas.microsoft.com/office/drawing/2014/main" id="{AD11885B-4CA5-36A6-05A7-45842BA80B97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2" name="直線コネクタ 661">
            <a:extLst>
              <a:ext uri="{FF2B5EF4-FFF2-40B4-BE49-F238E27FC236}">
                <a16:creationId xmlns:a16="http://schemas.microsoft.com/office/drawing/2014/main" id="{A2B81A44-BDAF-022A-8453-EA077AB232CB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3" name="直線コネクタ 662">
            <a:extLst>
              <a:ext uri="{FF2B5EF4-FFF2-40B4-BE49-F238E27FC236}">
                <a16:creationId xmlns:a16="http://schemas.microsoft.com/office/drawing/2014/main" id="{04B35E51-C8B6-CA13-0920-C33DE8DD6C62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4" name="直線コネクタ 663">
            <a:extLst>
              <a:ext uri="{FF2B5EF4-FFF2-40B4-BE49-F238E27FC236}">
                <a16:creationId xmlns:a16="http://schemas.microsoft.com/office/drawing/2014/main" id="{E576CBEF-A8D7-8F17-DA66-CB4DE13C0D9F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5" name="直線コネクタ 664">
            <a:extLst>
              <a:ext uri="{FF2B5EF4-FFF2-40B4-BE49-F238E27FC236}">
                <a16:creationId xmlns:a16="http://schemas.microsoft.com/office/drawing/2014/main" id="{C986E5F6-8684-9F34-97B1-98B4679304A4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167</xdr:row>
      <xdr:rowOff>3175</xdr:rowOff>
    </xdr:from>
    <xdr:to>
      <xdr:col>5</xdr:col>
      <xdr:colOff>46942</xdr:colOff>
      <xdr:row>167</xdr:row>
      <xdr:rowOff>170733</xdr:rowOff>
    </xdr:to>
    <xdr:grpSp>
      <xdr:nvGrpSpPr>
        <xdr:cNvPr id="666" name="グループ化 665">
          <a:extLst>
            <a:ext uri="{FF2B5EF4-FFF2-40B4-BE49-F238E27FC236}">
              <a16:creationId xmlns:a16="http://schemas.microsoft.com/office/drawing/2014/main" id="{0B60DD5D-EC22-446A-8748-1BC0E11221AF}"/>
            </a:ext>
          </a:extLst>
        </xdr:cNvPr>
        <xdr:cNvGrpSpPr/>
      </xdr:nvGrpSpPr>
      <xdr:grpSpPr>
        <a:xfrm>
          <a:off x="133350" y="28063825"/>
          <a:ext cx="818467" cy="167558"/>
          <a:chOff x="134910" y="7750361"/>
          <a:chExt cx="818467" cy="167558"/>
        </a:xfrm>
      </xdr:grpSpPr>
      <xdr:cxnSp macro="">
        <xdr:nvCxnSpPr>
          <xdr:cNvPr id="667" name="直線コネクタ 666">
            <a:extLst>
              <a:ext uri="{FF2B5EF4-FFF2-40B4-BE49-F238E27FC236}">
                <a16:creationId xmlns:a16="http://schemas.microsoft.com/office/drawing/2014/main" id="{A06A66FB-32A7-1DE4-22B8-09FC61F2F8C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8" name="直線コネクタ 667">
            <a:extLst>
              <a:ext uri="{FF2B5EF4-FFF2-40B4-BE49-F238E27FC236}">
                <a16:creationId xmlns:a16="http://schemas.microsoft.com/office/drawing/2014/main" id="{08315116-63EF-173F-B60D-68388F43BE4E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9" name="直線コネクタ 668">
            <a:extLst>
              <a:ext uri="{FF2B5EF4-FFF2-40B4-BE49-F238E27FC236}">
                <a16:creationId xmlns:a16="http://schemas.microsoft.com/office/drawing/2014/main" id="{3A7A1FE4-6A8F-4034-5E3E-E704A90D7060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0" name="直線コネクタ 669">
            <a:extLst>
              <a:ext uri="{FF2B5EF4-FFF2-40B4-BE49-F238E27FC236}">
                <a16:creationId xmlns:a16="http://schemas.microsoft.com/office/drawing/2014/main" id="{385994FD-C288-02FA-0E5A-5E8C81DDE488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1" name="直線コネクタ 670">
            <a:extLst>
              <a:ext uri="{FF2B5EF4-FFF2-40B4-BE49-F238E27FC236}">
                <a16:creationId xmlns:a16="http://schemas.microsoft.com/office/drawing/2014/main" id="{39B258AC-8D9F-D5B4-07B1-EE4FC3E1867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2" name="直線コネクタ 671">
            <a:extLst>
              <a:ext uri="{FF2B5EF4-FFF2-40B4-BE49-F238E27FC236}">
                <a16:creationId xmlns:a16="http://schemas.microsoft.com/office/drawing/2014/main" id="{D99815C9-E122-6791-01D3-8E27D1CFFF05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3" name="直線コネクタ 672">
            <a:extLst>
              <a:ext uri="{FF2B5EF4-FFF2-40B4-BE49-F238E27FC236}">
                <a16:creationId xmlns:a16="http://schemas.microsoft.com/office/drawing/2014/main" id="{D64F875C-27C7-A781-7C1C-CCEEBD817CDA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4" name="直線コネクタ 673">
            <a:extLst>
              <a:ext uri="{FF2B5EF4-FFF2-40B4-BE49-F238E27FC236}">
                <a16:creationId xmlns:a16="http://schemas.microsoft.com/office/drawing/2014/main" id="{C06A75AE-597E-717E-A1D8-D209C45F3F27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169</xdr:row>
      <xdr:rowOff>3175</xdr:rowOff>
    </xdr:from>
    <xdr:to>
      <xdr:col>5</xdr:col>
      <xdr:colOff>46942</xdr:colOff>
      <xdr:row>169</xdr:row>
      <xdr:rowOff>170733</xdr:rowOff>
    </xdr:to>
    <xdr:grpSp>
      <xdr:nvGrpSpPr>
        <xdr:cNvPr id="675" name="グループ化 674">
          <a:extLst>
            <a:ext uri="{FF2B5EF4-FFF2-40B4-BE49-F238E27FC236}">
              <a16:creationId xmlns:a16="http://schemas.microsoft.com/office/drawing/2014/main" id="{B83FBFF9-FD0B-4431-B94F-02D87D5FB68E}"/>
            </a:ext>
          </a:extLst>
        </xdr:cNvPr>
        <xdr:cNvGrpSpPr/>
      </xdr:nvGrpSpPr>
      <xdr:grpSpPr>
        <a:xfrm>
          <a:off x="133350" y="28406725"/>
          <a:ext cx="818467" cy="167558"/>
          <a:chOff x="134910" y="7750361"/>
          <a:chExt cx="818467" cy="167558"/>
        </a:xfrm>
      </xdr:grpSpPr>
      <xdr:cxnSp macro="">
        <xdr:nvCxnSpPr>
          <xdr:cNvPr id="676" name="直線コネクタ 675">
            <a:extLst>
              <a:ext uri="{FF2B5EF4-FFF2-40B4-BE49-F238E27FC236}">
                <a16:creationId xmlns:a16="http://schemas.microsoft.com/office/drawing/2014/main" id="{AFAA642B-ED2E-FBE7-A3F4-FB370F391289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7" name="直線コネクタ 676">
            <a:extLst>
              <a:ext uri="{FF2B5EF4-FFF2-40B4-BE49-F238E27FC236}">
                <a16:creationId xmlns:a16="http://schemas.microsoft.com/office/drawing/2014/main" id="{86F97FFC-9AD4-C161-EA4E-776AC8272EE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8" name="直線コネクタ 677">
            <a:extLst>
              <a:ext uri="{FF2B5EF4-FFF2-40B4-BE49-F238E27FC236}">
                <a16:creationId xmlns:a16="http://schemas.microsoft.com/office/drawing/2014/main" id="{B12600CD-AA85-6454-002B-7E4816258186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9" name="直線コネクタ 678">
            <a:extLst>
              <a:ext uri="{FF2B5EF4-FFF2-40B4-BE49-F238E27FC236}">
                <a16:creationId xmlns:a16="http://schemas.microsoft.com/office/drawing/2014/main" id="{AAA42164-10CA-3A13-1ECE-F438438628D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0" name="直線コネクタ 679">
            <a:extLst>
              <a:ext uri="{FF2B5EF4-FFF2-40B4-BE49-F238E27FC236}">
                <a16:creationId xmlns:a16="http://schemas.microsoft.com/office/drawing/2014/main" id="{6C570A58-BED0-20AD-CB3C-D156AB42540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1" name="直線コネクタ 680">
            <a:extLst>
              <a:ext uri="{FF2B5EF4-FFF2-40B4-BE49-F238E27FC236}">
                <a16:creationId xmlns:a16="http://schemas.microsoft.com/office/drawing/2014/main" id="{51D2AC53-EDDE-0716-865B-40ED565FECCE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2" name="直線コネクタ 681">
            <a:extLst>
              <a:ext uri="{FF2B5EF4-FFF2-40B4-BE49-F238E27FC236}">
                <a16:creationId xmlns:a16="http://schemas.microsoft.com/office/drawing/2014/main" id="{A534ED0B-48E6-A353-9CE3-C65A6061F449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3" name="直線コネクタ 682">
            <a:extLst>
              <a:ext uri="{FF2B5EF4-FFF2-40B4-BE49-F238E27FC236}">
                <a16:creationId xmlns:a16="http://schemas.microsoft.com/office/drawing/2014/main" id="{6813EC25-B21D-C43E-8711-634007D3F82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171</xdr:row>
      <xdr:rowOff>3175</xdr:rowOff>
    </xdr:from>
    <xdr:to>
      <xdr:col>5</xdr:col>
      <xdr:colOff>46942</xdr:colOff>
      <xdr:row>171</xdr:row>
      <xdr:rowOff>170733</xdr:rowOff>
    </xdr:to>
    <xdr:grpSp>
      <xdr:nvGrpSpPr>
        <xdr:cNvPr id="684" name="グループ化 683">
          <a:extLst>
            <a:ext uri="{FF2B5EF4-FFF2-40B4-BE49-F238E27FC236}">
              <a16:creationId xmlns:a16="http://schemas.microsoft.com/office/drawing/2014/main" id="{6AF71DD1-21A3-4C5E-8879-B5323740593C}"/>
            </a:ext>
          </a:extLst>
        </xdr:cNvPr>
        <xdr:cNvGrpSpPr/>
      </xdr:nvGrpSpPr>
      <xdr:grpSpPr>
        <a:xfrm>
          <a:off x="133350" y="28749625"/>
          <a:ext cx="818467" cy="167558"/>
          <a:chOff x="134910" y="7750361"/>
          <a:chExt cx="818467" cy="167558"/>
        </a:xfrm>
      </xdr:grpSpPr>
      <xdr:cxnSp macro="">
        <xdr:nvCxnSpPr>
          <xdr:cNvPr id="685" name="直線コネクタ 684">
            <a:extLst>
              <a:ext uri="{FF2B5EF4-FFF2-40B4-BE49-F238E27FC236}">
                <a16:creationId xmlns:a16="http://schemas.microsoft.com/office/drawing/2014/main" id="{3DE465E0-06D7-1836-CBC4-41F9E76FA3A9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6" name="直線コネクタ 685">
            <a:extLst>
              <a:ext uri="{FF2B5EF4-FFF2-40B4-BE49-F238E27FC236}">
                <a16:creationId xmlns:a16="http://schemas.microsoft.com/office/drawing/2014/main" id="{D03B9680-5CEA-789D-7DDC-0F4084D1CD1D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7" name="直線コネクタ 686">
            <a:extLst>
              <a:ext uri="{FF2B5EF4-FFF2-40B4-BE49-F238E27FC236}">
                <a16:creationId xmlns:a16="http://schemas.microsoft.com/office/drawing/2014/main" id="{C6BE3598-4588-470C-2C23-82B11FF2423D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8" name="直線コネクタ 687">
            <a:extLst>
              <a:ext uri="{FF2B5EF4-FFF2-40B4-BE49-F238E27FC236}">
                <a16:creationId xmlns:a16="http://schemas.microsoft.com/office/drawing/2014/main" id="{F4F342AD-0764-FDDF-F85E-4A26DB7116D7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9" name="直線コネクタ 688">
            <a:extLst>
              <a:ext uri="{FF2B5EF4-FFF2-40B4-BE49-F238E27FC236}">
                <a16:creationId xmlns:a16="http://schemas.microsoft.com/office/drawing/2014/main" id="{66369B79-05E9-D10D-94FA-AE4036AD5368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0" name="直線コネクタ 689">
            <a:extLst>
              <a:ext uri="{FF2B5EF4-FFF2-40B4-BE49-F238E27FC236}">
                <a16:creationId xmlns:a16="http://schemas.microsoft.com/office/drawing/2014/main" id="{A25ABFAE-BF92-0B1B-8D8A-059E77DC58D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1" name="直線コネクタ 690">
            <a:extLst>
              <a:ext uri="{FF2B5EF4-FFF2-40B4-BE49-F238E27FC236}">
                <a16:creationId xmlns:a16="http://schemas.microsoft.com/office/drawing/2014/main" id="{5DE114A2-A40E-B7BB-A8A4-0E53BDA9651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2" name="直線コネクタ 691">
            <a:extLst>
              <a:ext uri="{FF2B5EF4-FFF2-40B4-BE49-F238E27FC236}">
                <a16:creationId xmlns:a16="http://schemas.microsoft.com/office/drawing/2014/main" id="{0E0FD9AA-C0B7-374F-2B9E-4147BA873D3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173</xdr:row>
      <xdr:rowOff>3175</xdr:rowOff>
    </xdr:from>
    <xdr:to>
      <xdr:col>5</xdr:col>
      <xdr:colOff>46942</xdr:colOff>
      <xdr:row>173</xdr:row>
      <xdr:rowOff>170733</xdr:rowOff>
    </xdr:to>
    <xdr:grpSp>
      <xdr:nvGrpSpPr>
        <xdr:cNvPr id="693" name="グループ化 692">
          <a:extLst>
            <a:ext uri="{FF2B5EF4-FFF2-40B4-BE49-F238E27FC236}">
              <a16:creationId xmlns:a16="http://schemas.microsoft.com/office/drawing/2014/main" id="{444F48F2-403F-4C00-B8C9-AA09960F237E}"/>
            </a:ext>
          </a:extLst>
        </xdr:cNvPr>
        <xdr:cNvGrpSpPr/>
      </xdr:nvGrpSpPr>
      <xdr:grpSpPr>
        <a:xfrm>
          <a:off x="133350" y="29092525"/>
          <a:ext cx="818467" cy="167558"/>
          <a:chOff x="134910" y="7750361"/>
          <a:chExt cx="818467" cy="167558"/>
        </a:xfrm>
      </xdr:grpSpPr>
      <xdr:cxnSp macro="">
        <xdr:nvCxnSpPr>
          <xdr:cNvPr id="694" name="直線コネクタ 693">
            <a:extLst>
              <a:ext uri="{FF2B5EF4-FFF2-40B4-BE49-F238E27FC236}">
                <a16:creationId xmlns:a16="http://schemas.microsoft.com/office/drawing/2014/main" id="{7D2FCF65-C88F-7371-C7EE-F36AA50A954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5" name="直線コネクタ 694">
            <a:extLst>
              <a:ext uri="{FF2B5EF4-FFF2-40B4-BE49-F238E27FC236}">
                <a16:creationId xmlns:a16="http://schemas.microsoft.com/office/drawing/2014/main" id="{0DCEE4E3-C020-4823-CD4C-721D1DB52136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6" name="直線コネクタ 695">
            <a:extLst>
              <a:ext uri="{FF2B5EF4-FFF2-40B4-BE49-F238E27FC236}">
                <a16:creationId xmlns:a16="http://schemas.microsoft.com/office/drawing/2014/main" id="{EE1DB1A2-4403-E5CF-2C23-AB6BB79F0FB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7" name="直線コネクタ 696">
            <a:extLst>
              <a:ext uri="{FF2B5EF4-FFF2-40B4-BE49-F238E27FC236}">
                <a16:creationId xmlns:a16="http://schemas.microsoft.com/office/drawing/2014/main" id="{0D33E02E-69A4-CAE6-EE03-22D060BFF480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8" name="直線コネクタ 697">
            <a:extLst>
              <a:ext uri="{FF2B5EF4-FFF2-40B4-BE49-F238E27FC236}">
                <a16:creationId xmlns:a16="http://schemas.microsoft.com/office/drawing/2014/main" id="{8B22165D-DF4F-46B4-B8FC-80209F85438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9" name="直線コネクタ 698">
            <a:extLst>
              <a:ext uri="{FF2B5EF4-FFF2-40B4-BE49-F238E27FC236}">
                <a16:creationId xmlns:a16="http://schemas.microsoft.com/office/drawing/2014/main" id="{41820BCA-C177-191F-AF09-DBDC11682D4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0" name="直線コネクタ 699">
            <a:extLst>
              <a:ext uri="{FF2B5EF4-FFF2-40B4-BE49-F238E27FC236}">
                <a16:creationId xmlns:a16="http://schemas.microsoft.com/office/drawing/2014/main" id="{ECC58757-3A59-EB9C-8157-C3D757A5BC08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1" name="直線コネクタ 700">
            <a:extLst>
              <a:ext uri="{FF2B5EF4-FFF2-40B4-BE49-F238E27FC236}">
                <a16:creationId xmlns:a16="http://schemas.microsoft.com/office/drawing/2014/main" id="{C13E1BBC-1169-CCC7-1B59-721B1A10E770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49</xdr:col>
      <xdr:colOff>24072</xdr:colOff>
      <xdr:row>180</xdr:row>
      <xdr:rowOff>2631</xdr:rowOff>
    </xdr:from>
    <xdr:to>
      <xdr:col>49</xdr:col>
      <xdr:colOff>24072</xdr:colOff>
      <xdr:row>219</xdr:row>
      <xdr:rowOff>175137</xdr:rowOff>
    </xdr:to>
    <xdr:cxnSp macro="">
      <xdr:nvCxnSpPr>
        <xdr:cNvPr id="702" name="直線コネクタ 701">
          <a:extLst>
            <a:ext uri="{FF2B5EF4-FFF2-40B4-BE49-F238E27FC236}">
              <a16:creationId xmlns:a16="http://schemas.microsoft.com/office/drawing/2014/main" id="{E1127635-71CE-4B06-B067-9C7BA124E061}"/>
            </a:ext>
          </a:extLst>
        </xdr:cNvPr>
        <xdr:cNvCxnSpPr/>
      </xdr:nvCxnSpPr>
      <xdr:spPr>
        <a:xfrm>
          <a:off x="8891847" y="30863631"/>
          <a:ext cx="0" cy="6859056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7141</xdr:colOff>
      <xdr:row>180</xdr:row>
      <xdr:rowOff>1</xdr:rowOff>
    </xdr:from>
    <xdr:to>
      <xdr:col>51</xdr:col>
      <xdr:colOff>7141</xdr:colOff>
      <xdr:row>219</xdr:row>
      <xdr:rowOff>168797</xdr:rowOff>
    </xdr:to>
    <xdr:cxnSp macro="">
      <xdr:nvCxnSpPr>
        <xdr:cNvPr id="703" name="直線コネクタ 702">
          <a:extLst>
            <a:ext uri="{FF2B5EF4-FFF2-40B4-BE49-F238E27FC236}">
              <a16:creationId xmlns:a16="http://schemas.microsoft.com/office/drawing/2014/main" id="{24D1BFAF-F3D2-4DE8-9F96-94C540EC5662}"/>
            </a:ext>
          </a:extLst>
        </xdr:cNvPr>
        <xdr:cNvCxnSpPr/>
      </xdr:nvCxnSpPr>
      <xdr:spPr>
        <a:xfrm>
          <a:off x="9236866" y="30861001"/>
          <a:ext cx="0" cy="6855346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23982</xdr:colOff>
      <xdr:row>180</xdr:row>
      <xdr:rowOff>3958</xdr:rowOff>
    </xdr:from>
    <xdr:to>
      <xdr:col>55</xdr:col>
      <xdr:colOff>23982</xdr:colOff>
      <xdr:row>219</xdr:row>
      <xdr:rowOff>171812</xdr:rowOff>
    </xdr:to>
    <xdr:cxnSp macro="">
      <xdr:nvCxnSpPr>
        <xdr:cNvPr id="704" name="直線コネクタ 703">
          <a:extLst>
            <a:ext uri="{FF2B5EF4-FFF2-40B4-BE49-F238E27FC236}">
              <a16:creationId xmlns:a16="http://schemas.microsoft.com/office/drawing/2014/main" id="{42FD0A12-353A-42F7-BA9C-953F8A6FF5C4}"/>
            </a:ext>
          </a:extLst>
        </xdr:cNvPr>
        <xdr:cNvCxnSpPr/>
      </xdr:nvCxnSpPr>
      <xdr:spPr>
        <a:xfrm>
          <a:off x="9977607" y="30864958"/>
          <a:ext cx="0" cy="6854404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7114</xdr:colOff>
      <xdr:row>180</xdr:row>
      <xdr:rowOff>1359</xdr:rowOff>
    </xdr:from>
    <xdr:to>
      <xdr:col>57</xdr:col>
      <xdr:colOff>7114</xdr:colOff>
      <xdr:row>219</xdr:row>
      <xdr:rowOff>174826</xdr:rowOff>
    </xdr:to>
    <xdr:cxnSp macro="">
      <xdr:nvCxnSpPr>
        <xdr:cNvPr id="705" name="直線コネクタ 704">
          <a:extLst>
            <a:ext uri="{FF2B5EF4-FFF2-40B4-BE49-F238E27FC236}">
              <a16:creationId xmlns:a16="http://schemas.microsoft.com/office/drawing/2014/main" id="{DDB4AF24-516D-4285-A9BC-86BCA2705D6D}"/>
            </a:ext>
          </a:extLst>
        </xdr:cNvPr>
        <xdr:cNvCxnSpPr/>
      </xdr:nvCxnSpPr>
      <xdr:spPr>
        <a:xfrm>
          <a:off x="10322689" y="30862359"/>
          <a:ext cx="0" cy="6860017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133350</xdr:colOff>
      <xdr:row>181</xdr:row>
      <xdr:rowOff>3175</xdr:rowOff>
    </xdr:from>
    <xdr:to>
      <xdr:col>5</xdr:col>
      <xdr:colOff>46942</xdr:colOff>
      <xdr:row>181</xdr:row>
      <xdr:rowOff>170733</xdr:rowOff>
    </xdr:to>
    <xdr:grpSp>
      <xdr:nvGrpSpPr>
        <xdr:cNvPr id="706" name="グループ化 705">
          <a:extLst>
            <a:ext uri="{FF2B5EF4-FFF2-40B4-BE49-F238E27FC236}">
              <a16:creationId xmlns:a16="http://schemas.microsoft.com/office/drawing/2014/main" id="{99102D08-436D-413D-AC7D-CDC511DAD642}"/>
            </a:ext>
          </a:extLst>
        </xdr:cNvPr>
        <xdr:cNvGrpSpPr/>
      </xdr:nvGrpSpPr>
      <xdr:grpSpPr>
        <a:xfrm>
          <a:off x="133350" y="30302200"/>
          <a:ext cx="818467" cy="167558"/>
          <a:chOff x="134910" y="7750361"/>
          <a:chExt cx="818467" cy="167558"/>
        </a:xfrm>
      </xdr:grpSpPr>
      <xdr:cxnSp macro="">
        <xdr:nvCxnSpPr>
          <xdr:cNvPr id="707" name="直線コネクタ 706">
            <a:extLst>
              <a:ext uri="{FF2B5EF4-FFF2-40B4-BE49-F238E27FC236}">
                <a16:creationId xmlns:a16="http://schemas.microsoft.com/office/drawing/2014/main" id="{6EC6801F-C4D1-D791-9EF2-C871ED4C83EC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8" name="直線コネクタ 707">
            <a:extLst>
              <a:ext uri="{FF2B5EF4-FFF2-40B4-BE49-F238E27FC236}">
                <a16:creationId xmlns:a16="http://schemas.microsoft.com/office/drawing/2014/main" id="{C629BCA0-FE25-28F8-EFC9-7CBE45E25C38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9" name="直線コネクタ 708">
            <a:extLst>
              <a:ext uri="{FF2B5EF4-FFF2-40B4-BE49-F238E27FC236}">
                <a16:creationId xmlns:a16="http://schemas.microsoft.com/office/drawing/2014/main" id="{817C6D9B-8992-A895-6558-568985FC2EBF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0" name="直線コネクタ 709">
            <a:extLst>
              <a:ext uri="{FF2B5EF4-FFF2-40B4-BE49-F238E27FC236}">
                <a16:creationId xmlns:a16="http://schemas.microsoft.com/office/drawing/2014/main" id="{5791C656-3A97-509C-1B73-3462A481C988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1" name="直線コネクタ 710">
            <a:extLst>
              <a:ext uri="{FF2B5EF4-FFF2-40B4-BE49-F238E27FC236}">
                <a16:creationId xmlns:a16="http://schemas.microsoft.com/office/drawing/2014/main" id="{105C3C4C-E734-35B4-9446-82DEE955E568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2" name="直線コネクタ 711">
            <a:extLst>
              <a:ext uri="{FF2B5EF4-FFF2-40B4-BE49-F238E27FC236}">
                <a16:creationId xmlns:a16="http://schemas.microsoft.com/office/drawing/2014/main" id="{BC06E92C-D29B-9261-0CEF-33CA74904C1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3" name="直線コネクタ 712">
            <a:extLst>
              <a:ext uri="{FF2B5EF4-FFF2-40B4-BE49-F238E27FC236}">
                <a16:creationId xmlns:a16="http://schemas.microsoft.com/office/drawing/2014/main" id="{15941E89-4A08-0BF8-7178-78E0042F7B4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4" name="直線コネクタ 713">
            <a:extLst>
              <a:ext uri="{FF2B5EF4-FFF2-40B4-BE49-F238E27FC236}">
                <a16:creationId xmlns:a16="http://schemas.microsoft.com/office/drawing/2014/main" id="{0F69E6DC-8057-D246-0128-F944B17C69C6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183</xdr:row>
      <xdr:rowOff>3175</xdr:rowOff>
    </xdr:from>
    <xdr:to>
      <xdr:col>5</xdr:col>
      <xdr:colOff>46942</xdr:colOff>
      <xdr:row>183</xdr:row>
      <xdr:rowOff>170733</xdr:rowOff>
    </xdr:to>
    <xdr:grpSp>
      <xdr:nvGrpSpPr>
        <xdr:cNvPr id="715" name="グループ化 714">
          <a:extLst>
            <a:ext uri="{FF2B5EF4-FFF2-40B4-BE49-F238E27FC236}">
              <a16:creationId xmlns:a16="http://schemas.microsoft.com/office/drawing/2014/main" id="{C51037A7-DB87-4099-8BCD-3C6DC75D58BD}"/>
            </a:ext>
          </a:extLst>
        </xdr:cNvPr>
        <xdr:cNvGrpSpPr/>
      </xdr:nvGrpSpPr>
      <xdr:grpSpPr>
        <a:xfrm>
          <a:off x="133350" y="30645100"/>
          <a:ext cx="818467" cy="167558"/>
          <a:chOff x="134910" y="7750361"/>
          <a:chExt cx="818467" cy="167558"/>
        </a:xfrm>
      </xdr:grpSpPr>
      <xdr:cxnSp macro="">
        <xdr:nvCxnSpPr>
          <xdr:cNvPr id="716" name="直線コネクタ 715">
            <a:extLst>
              <a:ext uri="{FF2B5EF4-FFF2-40B4-BE49-F238E27FC236}">
                <a16:creationId xmlns:a16="http://schemas.microsoft.com/office/drawing/2014/main" id="{D62082AD-BF08-F672-E725-15E47A3FC23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7" name="直線コネクタ 716">
            <a:extLst>
              <a:ext uri="{FF2B5EF4-FFF2-40B4-BE49-F238E27FC236}">
                <a16:creationId xmlns:a16="http://schemas.microsoft.com/office/drawing/2014/main" id="{977CA221-6ED4-7107-FCCF-B449C0F253C0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8" name="直線コネクタ 717">
            <a:extLst>
              <a:ext uri="{FF2B5EF4-FFF2-40B4-BE49-F238E27FC236}">
                <a16:creationId xmlns:a16="http://schemas.microsoft.com/office/drawing/2014/main" id="{24CF6E89-3AB1-36EA-C938-42E407770C59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9" name="直線コネクタ 718">
            <a:extLst>
              <a:ext uri="{FF2B5EF4-FFF2-40B4-BE49-F238E27FC236}">
                <a16:creationId xmlns:a16="http://schemas.microsoft.com/office/drawing/2014/main" id="{5CDD67B4-ED11-FBF9-0924-582CA7B26AF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0" name="直線コネクタ 719">
            <a:extLst>
              <a:ext uri="{FF2B5EF4-FFF2-40B4-BE49-F238E27FC236}">
                <a16:creationId xmlns:a16="http://schemas.microsoft.com/office/drawing/2014/main" id="{623DE589-E5B1-C043-A1FA-A8F231134203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1" name="直線コネクタ 720">
            <a:extLst>
              <a:ext uri="{FF2B5EF4-FFF2-40B4-BE49-F238E27FC236}">
                <a16:creationId xmlns:a16="http://schemas.microsoft.com/office/drawing/2014/main" id="{40005B8C-81AC-8F73-7681-60DD33CFBBF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2" name="直線コネクタ 721">
            <a:extLst>
              <a:ext uri="{FF2B5EF4-FFF2-40B4-BE49-F238E27FC236}">
                <a16:creationId xmlns:a16="http://schemas.microsoft.com/office/drawing/2014/main" id="{CF875D77-94F8-56A9-1912-05FF1928D70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3" name="直線コネクタ 722">
            <a:extLst>
              <a:ext uri="{FF2B5EF4-FFF2-40B4-BE49-F238E27FC236}">
                <a16:creationId xmlns:a16="http://schemas.microsoft.com/office/drawing/2014/main" id="{E149E3BA-7286-B9BA-FF37-E9C58FF55A56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185</xdr:row>
      <xdr:rowOff>3175</xdr:rowOff>
    </xdr:from>
    <xdr:to>
      <xdr:col>5</xdr:col>
      <xdr:colOff>46942</xdr:colOff>
      <xdr:row>185</xdr:row>
      <xdr:rowOff>170733</xdr:rowOff>
    </xdr:to>
    <xdr:grpSp>
      <xdr:nvGrpSpPr>
        <xdr:cNvPr id="724" name="グループ化 723">
          <a:extLst>
            <a:ext uri="{FF2B5EF4-FFF2-40B4-BE49-F238E27FC236}">
              <a16:creationId xmlns:a16="http://schemas.microsoft.com/office/drawing/2014/main" id="{892EE365-93CD-4236-9029-180F56A8E3AC}"/>
            </a:ext>
          </a:extLst>
        </xdr:cNvPr>
        <xdr:cNvGrpSpPr/>
      </xdr:nvGrpSpPr>
      <xdr:grpSpPr>
        <a:xfrm>
          <a:off x="133350" y="30988000"/>
          <a:ext cx="818467" cy="167558"/>
          <a:chOff x="134910" y="7750361"/>
          <a:chExt cx="818467" cy="167558"/>
        </a:xfrm>
      </xdr:grpSpPr>
      <xdr:cxnSp macro="">
        <xdr:nvCxnSpPr>
          <xdr:cNvPr id="725" name="直線コネクタ 724">
            <a:extLst>
              <a:ext uri="{FF2B5EF4-FFF2-40B4-BE49-F238E27FC236}">
                <a16:creationId xmlns:a16="http://schemas.microsoft.com/office/drawing/2014/main" id="{23A002A4-1FD1-426C-AAFB-D5983FC060FD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6" name="直線コネクタ 725">
            <a:extLst>
              <a:ext uri="{FF2B5EF4-FFF2-40B4-BE49-F238E27FC236}">
                <a16:creationId xmlns:a16="http://schemas.microsoft.com/office/drawing/2014/main" id="{76FCFFC3-2B40-666D-9651-99FA2707E770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7" name="直線コネクタ 726">
            <a:extLst>
              <a:ext uri="{FF2B5EF4-FFF2-40B4-BE49-F238E27FC236}">
                <a16:creationId xmlns:a16="http://schemas.microsoft.com/office/drawing/2014/main" id="{DE13DA83-0B0E-8D2A-719F-8586E6F2C3AF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8" name="直線コネクタ 727">
            <a:extLst>
              <a:ext uri="{FF2B5EF4-FFF2-40B4-BE49-F238E27FC236}">
                <a16:creationId xmlns:a16="http://schemas.microsoft.com/office/drawing/2014/main" id="{25B43A3F-9A10-5059-4722-EC119627BAC8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9" name="直線コネクタ 728">
            <a:extLst>
              <a:ext uri="{FF2B5EF4-FFF2-40B4-BE49-F238E27FC236}">
                <a16:creationId xmlns:a16="http://schemas.microsoft.com/office/drawing/2014/main" id="{78F12822-8469-0DFD-A689-847ED4250F7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0" name="直線コネクタ 729">
            <a:extLst>
              <a:ext uri="{FF2B5EF4-FFF2-40B4-BE49-F238E27FC236}">
                <a16:creationId xmlns:a16="http://schemas.microsoft.com/office/drawing/2014/main" id="{BBF3FA16-452C-E72C-9AAD-C9373B0173E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1" name="直線コネクタ 730">
            <a:extLst>
              <a:ext uri="{FF2B5EF4-FFF2-40B4-BE49-F238E27FC236}">
                <a16:creationId xmlns:a16="http://schemas.microsoft.com/office/drawing/2014/main" id="{894994E4-9189-025E-7715-1F768583CB8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2" name="直線コネクタ 731">
            <a:extLst>
              <a:ext uri="{FF2B5EF4-FFF2-40B4-BE49-F238E27FC236}">
                <a16:creationId xmlns:a16="http://schemas.microsoft.com/office/drawing/2014/main" id="{76C5B4CD-9D81-DC7F-269F-792025457D76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187</xdr:row>
      <xdr:rowOff>3175</xdr:rowOff>
    </xdr:from>
    <xdr:to>
      <xdr:col>5</xdr:col>
      <xdr:colOff>46942</xdr:colOff>
      <xdr:row>187</xdr:row>
      <xdr:rowOff>170733</xdr:rowOff>
    </xdr:to>
    <xdr:grpSp>
      <xdr:nvGrpSpPr>
        <xdr:cNvPr id="733" name="グループ化 732">
          <a:extLst>
            <a:ext uri="{FF2B5EF4-FFF2-40B4-BE49-F238E27FC236}">
              <a16:creationId xmlns:a16="http://schemas.microsoft.com/office/drawing/2014/main" id="{7D42C05E-2A2D-4280-BD15-C74A921DF16D}"/>
            </a:ext>
          </a:extLst>
        </xdr:cNvPr>
        <xdr:cNvGrpSpPr/>
      </xdr:nvGrpSpPr>
      <xdr:grpSpPr>
        <a:xfrm>
          <a:off x="133350" y="31330900"/>
          <a:ext cx="818467" cy="167558"/>
          <a:chOff x="134910" y="7750361"/>
          <a:chExt cx="818467" cy="167558"/>
        </a:xfrm>
      </xdr:grpSpPr>
      <xdr:cxnSp macro="">
        <xdr:nvCxnSpPr>
          <xdr:cNvPr id="734" name="直線コネクタ 733">
            <a:extLst>
              <a:ext uri="{FF2B5EF4-FFF2-40B4-BE49-F238E27FC236}">
                <a16:creationId xmlns:a16="http://schemas.microsoft.com/office/drawing/2014/main" id="{7AC8A634-7B37-1EC0-1649-76B2527BF96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5" name="直線コネクタ 734">
            <a:extLst>
              <a:ext uri="{FF2B5EF4-FFF2-40B4-BE49-F238E27FC236}">
                <a16:creationId xmlns:a16="http://schemas.microsoft.com/office/drawing/2014/main" id="{ED104732-B710-B695-2E11-A5E297C37787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6" name="直線コネクタ 735">
            <a:extLst>
              <a:ext uri="{FF2B5EF4-FFF2-40B4-BE49-F238E27FC236}">
                <a16:creationId xmlns:a16="http://schemas.microsoft.com/office/drawing/2014/main" id="{9D87F96C-2CA8-E7C0-7868-6B052F45BD3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7" name="直線コネクタ 736">
            <a:extLst>
              <a:ext uri="{FF2B5EF4-FFF2-40B4-BE49-F238E27FC236}">
                <a16:creationId xmlns:a16="http://schemas.microsoft.com/office/drawing/2014/main" id="{4DC77BAA-37B1-D0FA-05E3-6964134933F7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8" name="直線コネクタ 737">
            <a:extLst>
              <a:ext uri="{FF2B5EF4-FFF2-40B4-BE49-F238E27FC236}">
                <a16:creationId xmlns:a16="http://schemas.microsoft.com/office/drawing/2014/main" id="{DC53B63A-25F9-7E4F-3E01-5CDAD238F5EF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9" name="直線コネクタ 738">
            <a:extLst>
              <a:ext uri="{FF2B5EF4-FFF2-40B4-BE49-F238E27FC236}">
                <a16:creationId xmlns:a16="http://schemas.microsoft.com/office/drawing/2014/main" id="{92F447EF-D9AD-9FEC-53C7-CB2DC2DDCF8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0" name="直線コネクタ 739">
            <a:extLst>
              <a:ext uri="{FF2B5EF4-FFF2-40B4-BE49-F238E27FC236}">
                <a16:creationId xmlns:a16="http://schemas.microsoft.com/office/drawing/2014/main" id="{A5CDCC77-C632-1F49-5551-67F230D56D59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1" name="直線コネクタ 740">
            <a:extLst>
              <a:ext uri="{FF2B5EF4-FFF2-40B4-BE49-F238E27FC236}">
                <a16:creationId xmlns:a16="http://schemas.microsoft.com/office/drawing/2014/main" id="{1FD661C1-60C3-34A0-12A7-1157DEA47843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189</xdr:row>
      <xdr:rowOff>3175</xdr:rowOff>
    </xdr:from>
    <xdr:to>
      <xdr:col>5</xdr:col>
      <xdr:colOff>46942</xdr:colOff>
      <xdr:row>189</xdr:row>
      <xdr:rowOff>170733</xdr:rowOff>
    </xdr:to>
    <xdr:grpSp>
      <xdr:nvGrpSpPr>
        <xdr:cNvPr id="742" name="グループ化 741">
          <a:extLst>
            <a:ext uri="{FF2B5EF4-FFF2-40B4-BE49-F238E27FC236}">
              <a16:creationId xmlns:a16="http://schemas.microsoft.com/office/drawing/2014/main" id="{D9CA527B-688E-4F16-94C3-7839BC09ACB8}"/>
            </a:ext>
          </a:extLst>
        </xdr:cNvPr>
        <xdr:cNvGrpSpPr/>
      </xdr:nvGrpSpPr>
      <xdr:grpSpPr>
        <a:xfrm>
          <a:off x="133350" y="31673800"/>
          <a:ext cx="818467" cy="167558"/>
          <a:chOff x="134910" y="7750361"/>
          <a:chExt cx="818467" cy="167558"/>
        </a:xfrm>
      </xdr:grpSpPr>
      <xdr:cxnSp macro="">
        <xdr:nvCxnSpPr>
          <xdr:cNvPr id="743" name="直線コネクタ 742">
            <a:extLst>
              <a:ext uri="{FF2B5EF4-FFF2-40B4-BE49-F238E27FC236}">
                <a16:creationId xmlns:a16="http://schemas.microsoft.com/office/drawing/2014/main" id="{3AC9E9AD-8282-045D-FFB6-BBCB90567089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4" name="直線コネクタ 743">
            <a:extLst>
              <a:ext uri="{FF2B5EF4-FFF2-40B4-BE49-F238E27FC236}">
                <a16:creationId xmlns:a16="http://schemas.microsoft.com/office/drawing/2014/main" id="{AF4E9699-316E-902A-B73A-FBD7A79003A8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5" name="直線コネクタ 744">
            <a:extLst>
              <a:ext uri="{FF2B5EF4-FFF2-40B4-BE49-F238E27FC236}">
                <a16:creationId xmlns:a16="http://schemas.microsoft.com/office/drawing/2014/main" id="{EB5F7782-A9A4-DA5F-D8AD-62F6B252A9CD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6" name="直線コネクタ 745">
            <a:extLst>
              <a:ext uri="{FF2B5EF4-FFF2-40B4-BE49-F238E27FC236}">
                <a16:creationId xmlns:a16="http://schemas.microsoft.com/office/drawing/2014/main" id="{ED1F4EE9-4C26-5BBC-16E3-83862E82A015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7" name="直線コネクタ 746">
            <a:extLst>
              <a:ext uri="{FF2B5EF4-FFF2-40B4-BE49-F238E27FC236}">
                <a16:creationId xmlns:a16="http://schemas.microsoft.com/office/drawing/2014/main" id="{310A5EE0-66B3-27ED-3462-FA8030ECBCDB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8" name="直線コネクタ 747">
            <a:extLst>
              <a:ext uri="{FF2B5EF4-FFF2-40B4-BE49-F238E27FC236}">
                <a16:creationId xmlns:a16="http://schemas.microsoft.com/office/drawing/2014/main" id="{810DE5A7-31DD-1675-36FC-D2B2AD1E7264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9" name="直線コネクタ 748">
            <a:extLst>
              <a:ext uri="{FF2B5EF4-FFF2-40B4-BE49-F238E27FC236}">
                <a16:creationId xmlns:a16="http://schemas.microsoft.com/office/drawing/2014/main" id="{E56C3550-B06F-11C1-1450-7C7182108FC2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0" name="直線コネクタ 749">
            <a:extLst>
              <a:ext uri="{FF2B5EF4-FFF2-40B4-BE49-F238E27FC236}">
                <a16:creationId xmlns:a16="http://schemas.microsoft.com/office/drawing/2014/main" id="{B1749F3E-B383-3DF3-FF12-D22CC089A39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191</xdr:row>
      <xdr:rowOff>3175</xdr:rowOff>
    </xdr:from>
    <xdr:to>
      <xdr:col>5</xdr:col>
      <xdr:colOff>46942</xdr:colOff>
      <xdr:row>191</xdr:row>
      <xdr:rowOff>170733</xdr:rowOff>
    </xdr:to>
    <xdr:grpSp>
      <xdr:nvGrpSpPr>
        <xdr:cNvPr id="751" name="グループ化 750">
          <a:extLst>
            <a:ext uri="{FF2B5EF4-FFF2-40B4-BE49-F238E27FC236}">
              <a16:creationId xmlns:a16="http://schemas.microsoft.com/office/drawing/2014/main" id="{71B4C58C-CF2A-48A1-9444-A2F2E7A57826}"/>
            </a:ext>
          </a:extLst>
        </xdr:cNvPr>
        <xdr:cNvGrpSpPr/>
      </xdr:nvGrpSpPr>
      <xdr:grpSpPr>
        <a:xfrm>
          <a:off x="133350" y="32016700"/>
          <a:ext cx="818467" cy="167558"/>
          <a:chOff x="134910" y="7750361"/>
          <a:chExt cx="818467" cy="167558"/>
        </a:xfrm>
      </xdr:grpSpPr>
      <xdr:cxnSp macro="">
        <xdr:nvCxnSpPr>
          <xdr:cNvPr id="752" name="直線コネクタ 751">
            <a:extLst>
              <a:ext uri="{FF2B5EF4-FFF2-40B4-BE49-F238E27FC236}">
                <a16:creationId xmlns:a16="http://schemas.microsoft.com/office/drawing/2014/main" id="{60B1A9A7-03E3-D4E8-FB67-C890A0EB542B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3" name="直線コネクタ 752">
            <a:extLst>
              <a:ext uri="{FF2B5EF4-FFF2-40B4-BE49-F238E27FC236}">
                <a16:creationId xmlns:a16="http://schemas.microsoft.com/office/drawing/2014/main" id="{3BEA7BEF-FE17-2D98-AB49-00DA2F87BFDF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4" name="直線コネクタ 753">
            <a:extLst>
              <a:ext uri="{FF2B5EF4-FFF2-40B4-BE49-F238E27FC236}">
                <a16:creationId xmlns:a16="http://schemas.microsoft.com/office/drawing/2014/main" id="{D12CD326-4CB9-8B2E-5FAC-050EFB3E5CC2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5" name="直線コネクタ 754">
            <a:extLst>
              <a:ext uri="{FF2B5EF4-FFF2-40B4-BE49-F238E27FC236}">
                <a16:creationId xmlns:a16="http://schemas.microsoft.com/office/drawing/2014/main" id="{62BDC164-CEDE-4AE7-3BD7-F306C02F76C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6" name="直線コネクタ 755">
            <a:extLst>
              <a:ext uri="{FF2B5EF4-FFF2-40B4-BE49-F238E27FC236}">
                <a16:creationId xmlns:a16="http://schemas.microsoft.com/office/drawing/2014/main" id="{5A9241F5-3D97-11C8-36CF-A598C730F144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7" name="直線コネクタ 756">
            <a:extLst>
              <a:ext uri="{FF2B5EF4-FFF2-40B4-BE49-F238E27FC236}">
                <a16:creationId xmlns:a16="http://schemas.microsoft.com/office/drawing/2014/main" id="{14CB2454-09CA-A476-3C66-E09F96B5D26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8" name="直線コネクタ 757">
            <a:extLst>
              <a:ext uri="{FF2B5EF4-FFF2-40B4-BE49-F238E27FC236}">
                <a16:creationId xmlns:a16="http://schemas.microsoft.com/office/drawing/2014/main" id="{7701F017-997C-3ADB-32E3-C3725D6BF1F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9" name="直線コネクタ 758">
            <a:extLst>
              <a:ext uri="{FF2B5EF4-FFF2-40B4-BE49-F238E27FC236}">
                <a16:creationId xmlns:a16="http://schemas.microsoft.com/office/drawing/2014/main" id="{EC494567-C273-D46D-6CDE-13115C223E63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193</xdr:row>
      <xdr:rowOff>3175</xdr:rowOff>
    </xdr:from>
    <xdr:to>
      <xdr:col>5</xdr:col>
      <xdr:colOff>46942</xdr:colOff>
      <xdr:row>193</xdr:row>
      <xdr:rowOff>170733</xdr:rowOff>
    </xdr:to>
    <xdr:grpSp>
      <xdr:nvGrpSpPr>
        <xdr:cNvPr id="760" name="グループ化 759">
          <a:extLst>
            <a:ext uri="{FF2B5EF4-FFF2-40B4-BE49-F238E27FC236}">
              <a16:creationId xmlns:a16="http://schemas.microsoft.com/office/drawing/2014/main" id="{82074FF4-C183-4A30-B470-16306877F9E5}"/>
            </a:ext>
          </a:extLst>
        </xdr:cNvPr>
        <xdr:cNvGrpSpPr/>
      </xdr:nvGrpSpPr>
      <xdr:grpSpPr>
        <a:xfrm>
          <a:off x="133350" y="32359600"/>
          <a:ext cx="818467" cy="167558"/>
          <a:chOff x="134910" y="7750361"/>
          <a:chExt cx="818467" cy="167558"/>
        </a:xfrm>
      </xdr:grpSpPr>
      <xdr:cxnSp macro="">
        <xdr:nvCxnSpPr>
          <xdr:cNvPr id="761" name="直線コネクタ 760">
            <a:extLst>
              <a:ext uri="{FF2B5EF4-FFF2-40B4-BE49-F238E27FC236}">
                <a16:creationId xmlns:a16="http://schemas.microsoft.com/office/drawing/2014/main" id="{84CFBB54-2D5B-3FFA-1823-A384654E7EF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2" name="直線コネクタ 761">
            <a:extLst>
              <a:ext uri="{FF2B5EF4-FFF2-40B4-BE49-F238E27FC236}">
                <a16:creationId xmlns:a16="http://schemas.microsoft.com/office/drawing/2014/main" id="{C4767D67-699D-0AEA-F01D-79F1D29A81BB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3" name="直線コネクタ 762">
            <a:extLst>
              <a:ext uri="{FF2B5EF4-FFF2-40B4-BE49-F238E27FC236}">
                <a16:creationId xmlns:a16="http://schemas.microsoft.com/office/drawing/2014/main" id="{4FAEF937-0DE7-B449-DDDB-43312C87817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4" name="直線コネクタ 763">
            <a:extLst>
              <a:ext uri="{FF2B5EF4-FFF2-40B4-BE49-F238E27FC236}">
                <a16:creationId xmlns:a16="http://schemas.microsoft.com/office/drawing/2014/main" id="{7EA227EF-1FED-9427-8410-8D3FCDC0516C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5" name="直線コネクタ 764">
            <a:extLst>
              <a:ext uri="{FF2B5EF4-FFF2-40B4-BE49-F238E27FC236}">
                <a16:creationId xmlns:a16="http://schemas.microsoft.com/office/drawing/2014/main" id="{CD8134B0-6E9F-BF8A-1405-F09687B0F901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6" name="直線コネクタ 765">
            <a:extLst>
              <a:ext uri="{FF2B5EF4-FFF2-40B4-BE49-F238E27FC236}">
                <a16:creationId xmlns:a16="http://schemas.microsoft.com/office/drawing/2014/main" id="{A3CC3BCE-C4DB-3597-5207-AE82DD9CDB4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7" name="直線コネクタ 766">
            <a:extLst>
              <a:ext uri="{FF2B5EF4-FFF2-40B4-BE49-F238E27FC236}">
                <a16:creationId xmlns:a16="http://schemas.microsoft.com/office/drawing/2014/main" id="{FED9C7A1-84DF-D038-EA7B-0A4604B32A91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8" name="直線コネクタ 767">
            <a:extLst>
              <a:ext uri="{FF2B5EF4-FFF2-40B4-BE49-F238E27FC236}">
                <a16:creationId xmlns:a16="http://schemas.microsoft.com/office/drawing/2014/main" id="{52DD4837-F57A-E147-C3EA-CE6BA32907CD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195</xdr:row>
      <xdr:rowOff>3175</xdr:rowOff>
    </xdr:from>
    <xdr:to>
      <xdr:col>5</xdr:col>
      <xdr:colOff>46942</xdr:colOff>
      <xdr:row>195</xdr:row>
      <xdr:rowOff>170733</xdr:rowOff>
    </xdr:to>
    <xdr:grpSp>
      <xdr:nvGrpSpPr>
        <xdr:cNvPr id="769" name="グループ化 768">
          <a:extLst>
            <a:ext uri="{FF2B5EF4-FFF2-40B4-BE49-F238E27FC236}">
              <a16:creationId xmlns:a16="http://schemas.microsoft.com/office/drawing/2014/main" id="{79777C7A-35E2-47BA-AC28-24EF0595F7EB}"/>
            </a:ext>
          </a:extLst>
        </xdr:cNvPr>
        <xdr:cNvGrpSpPr/>
      </xdr:nvGrpSpPr>
      <xdr:grpSpPr>
        <a:xfrm>
          <a:off x="133350" y="32702500"/>
          <a:ext cx="818467" cy="167558"/>
          <a:chOff x="134910" y="7750361"/>
          <a:chExt cx="818467" cy="167558"/>
        </a:xfrm>
      </xdr:grpSpPr>
      <xdr:cxnSp macro="">
        <xdr:nvCxnSpPr>
          <xdr:cNvPr id="770" name="直線コネクタ 769">
            <a:extLst>
              <a:ext uri="{FF2B5EF4-FFF2-40B4-BE49-F238E27FC236}">
                <a16:creationId xmlns:a16="http://schemas.microsoft.com/office/drawing/2014/main" id="{ACE62168-F318-F08E-E727-767C8C6A167C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1" name="直線コネクタ 770">
            <a:extLst>
              <a:ext uri="{FF2B5EF4-FFF2-40B4-BE49-F238E27FC236}">
                <a16:creationId xmlns:a16="http://schemas.microsoft.com/office/drawing/2014/main" id="{EE1E7B14-460B-9098-9BE4-EA1F5A760319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2" name="直線コネクタ 771">
            <a:extLst>
              <a:ext uri="{FF2B5EF4-FFF2-40B4-BE49-F238E27FC236}">
                <a16:creationId xmlns:a16="http://schemas.microsoft.com/office/drawing/2014/main" id="{C81749A4-C60A-5DDD-30B5-72B410992CC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3" name="直線コネクタ 772">
            <a:extLst>
              <a:ext uri="{FF2B5EF4-FFF2-40B4-BE49-F238E27FC236}">
                <a16:creationId xmlns:a16="http://schemas.microsoft.com/office/drawing/2014/main" id="{B08A6C9A-AB04-A33A-F212-94BE3381DF93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4" name="直線コネクタ 773">
            <a:extLst>
              <a:ext uri="{FF2B5EF4-FFF2-40B4-BE49-F238E27FC236}">
                <a16:creationId xmlns:a16="http://schemas.microsoft.com/office/drawing/2014/main" id="{45CF78AD-7837-DF48-56A7-A3360D28C45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5" name="直線コネクタ 774">
            <a:extLst>
              <a:ext uri="{FF2B5EF4-FFF2-40B4-BE49-F238E27FC236}">
                <a16:creationId xmlns:a16="http://schemas.microsoft.com/office/drawing/2014/main" id="{11CD3A0C-ACC4-81BB-0176-A90AD803708E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6" name="直線コネクタ 775">
            <a:extLst>
              <a:ext uri="{FF2B5EF4-FFF2-40B4-BE49-F238E27FC236}">
                <a16:creationId xmlns:a16="http://schemas.microsoft.com/office/drawing/2014/main" id="{D45CB387-FAF3-0085-ED4B-4AB343156FC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7" name="直線コネクタ 776">
            <a:extLst>
              <a:ext uri="{FF2B5EF4-FFF2-40B4-BE49-F238E27FC236}">
                <a16:creationId xmlns:a16="http://schemas.microsoft.com/office/drawing/2014/main" id="{EDBF634A-4DA2-7970-45B4-7E0E37C7EF05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197</xdr:row>
      <xdr:rowOff>3175</xdr:rowOff>
    </xdr:from>
    <xdr:to>
      <xdr:col>5</xdr:col>
      <xdr:colOff>46942</xdr:colOff>
      <xdr:row>197</xdr:row>
      <xdr:rowOff>170733</xdr:rowOff>
    </xdr:to>
    <xdr:grpSp>
      <xdr:nvGrpSpPr>
        <xdr:cNvPr id="778" name="グループ化 777">
          <a:extLst>
            <a:ext uri="{FF2B5EF4-FFF2-40B4-BE49-F238E27FC236}">
              <a16:creationId xmlns:a16="http://schemas.microsoft.com/office/drawing/2014/main" id="{F1BD00F9-FCB8-44DC-805E-5CE673DEFD72}"/>
            </a:ext>
          </a:extLst>
        </xdr:cNvPr>
        <xdr:cNvGrpSpPr/>
      </xdr:nvGrpSpPr>
      <xdr:grpSpPr>
        <a:xfrm>
          <a:off x="133350" y="33045400"/>
          <a:ext cx="818467" cy="167558"/>
          <a:chOff x="134910" y="7750361"/>
          <a:chExt cx="818467" cy="167558"/>
        </a:xfrm>
      </xdr:grpSpPr>
      <xdr:cxnSp macro="">
        <xdr:nvCxnSpPr>
          <xdr:cNvPr id="779" name="直線コネクタ 778">
            <a:extLst>
              <a:ext uri="{FF2B5EF4-FFF2-40B4-BE49-F238E27FC236}">
                <a16:creationId xmlns:a16="http://schemas.microsoft.com/office/drawing/2014/main" id="{302A072C-60AA-91E1-6061-B80F8FC46FE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0" name="直線コネクタ 779">
            <a:extLst>
              <a:ext uri="{FF2B5EF4-FFF2-40B4-BE49-F238E27FC236}">
                <a16:creationId xmlns:a16="http://schemas.microsoft.com/office/drawing/2014/main" id="{FE84FF31-4FE7-CB6F-16CE-A973BB863EB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1" name="直線コネクタ 780">
            <a:extLst>
              <a:ext uri="{FF2B5EF4-FFF2-40B4-BE49-F238E27FC236}">
                <a16:creationId xmlns:a16="http://schemas.microsoft.com/office/drawing/2014/main" id="{AA1D084C-2FCE-5743-C40F-FCA19A5B10DE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2" name="直線コネクタ 781">
            <a:extLst>
              <a:ext uri="{FF2B5EF4-FFF2-40B4-BE49-F238E27FC236}">
                <a16:creationId xmlns:a16="http://schemas.microsoft.com/office/drawing/2014/main" id="{276D6483-C9C9-0FB6-DBDB-5ACD04698046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3" name="直線コネクタ 782">
            <a:extLst>
              <a:ext uri="{FF2B5EF4-FFF2-40B4-BE49-F238E27FC236}">
                <a16:creationId xmlns:a16="http://schemas.microsoft.com/office/drawing/2014/main" id="{3A69040C-0F6F-00EA-E61B-7C1853BC10DD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4" name="直線コネクタ 783">
            <a:extLst>
              <a:ext uri="{FF2B5EF4-FFF2-40B4-BE49-F238E27FC236}">
                <a16:creationId xmlns:a16="http://schemas.microsoft.com/office/drawing/2014/main" id="{B57FCC71-6253-6D24-2707-74258E0E251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5" name="直線コネクタ 784">
            <a:extLst>
              <a:ext uri="{FF2B5EF4-FFF2-40B4-BE49-F238E27FC236}">
                <a16:creationId xmlns:a16="http://schemas.microsoft.com/office/drawing/2014/main" id="{34FB5B96-8C7F-7E49-F804-1C2BEC2B0989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6" name="直線コネクタ 785">
            <a:extLst>
              <a:ext uri="{FF2B5EF4-FFF2-40B4-BE49-F238E27FC236}">
                <a16:creationId xmlns:a16="http://schemas.microsoft.com/office/drawing/2014/main" id="{A7DCFFD7-96ED-D49D-7B64-7D7BB717FFE5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199</xdr:row>
      <xdr:rowOff>3175</xdr:rowOff>
    </xdr:from>
    <xdr:to>
      <xdr:col>5</xdr:col>
      <xdr:colOff>46942</xdr:colOff>
      <xdr:row>199</xdr:row>
      <xdr:rowOff>170733</xdr:rowOff>
    </xdr:to>
    <xdr:grpSp>
      <xdr:nvGrpSpPr>
        <xdr:cNvPr id="787" name="グループ化 786">
          <a:extLst>
            <a:ext uri="{FF2B5EF4-FFF2-40B4-BE49-F238E27FC236}">
              <a16:creationId xmlns:a16="http://schemas.microsoft.com/office/drawing/2014/main" id="{5D3B63E3-42AD-44B2-8EBD-A180342212A1}"/>
            </a:ext>
          </a:extLst>
        </xdr:cNvPr>
        <xdr:cNvGrpSpPr/>
      </xdr:nvGrpSpPr>
      <xdr:grpSpPr>
        <a:xfrm>
          <a:off x="133350" y="33388300"/>
          <a:ext cx="818467" cy="167558"/>
          <a:chOff x="134910" y="7750361"/>
          <a:chExt cx="818467" cy="167558"/>
        </a:xfrm>
      </xdr:grpSpPr>
      <xdr:cxnSp macro="">
        <xdr:nvCxnSpPr>
          <xdr:cNvPr id="788" name="直線コネクタ 787">
            <a:extLst>
              <a:ext uri="{FF2B5EF4-FFF2-40B4-BE49-F238E27FC236}">
                <a16:creationId xmlns:a16="http://schemas.microsoft.com/office/drawing/2014/main" id="{D6280F65-1483-5FC4-927F-4DD789325D6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9" name="直線コネクタ 788">
            <a:extLst>
              <a:ext uri="{FF2B5EF4-FFF2-40B4-BE49-F238E27FC236}">
                <a16:creationId xmlns:a16="http://schemas.microsoft.com/office/drawing/2014/main" id="{A0E32877-9DE3-4540-29D3-7BB32F822ED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0" name="直線コネクタ 789">
            <a:extLst>
              <a:ext uri="{FF2B5EF4-FFF2-40B4-BE49-F238E27FC236}">
                <a16:creationId xmlns:a16="http://schemas.microsoft.com/office/drawing/2014/main" id="{DA207BDE-FA3C-E13B-9757-407E758D9F91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1" name="直線コネクタ 790">
            <a:extLst>
              <a:ext uri="{FF2B5EF4-FFF2-40B4-BE49-F238E27FC236}">
                <a16:creationId xmlns:a16="http://schemas.microsoft.com/office/drawing/2014/main" id="{E83DF8A2-790D-69EA-4329-7D22CE95ACB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2" name="直線コネクタ 791">
            <a:extLst>
              <a:ext uri="{FF2B5EF4-FFF2-40B4-BE49-F238E27FC236}">
                <a16:creationId xmlns:a16="http://schemas.microsoft.com/office/drawing/2014/main" id="{02EE01F7-7453-865B-1160-3C0CAFBEBF24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3" name="直線コネクタ 792">
            <a:extLst>
              <a:ext uri="{FF2B5EF4-FFF2-40B4-BE49-F238E27FC236}">
                <a16:creationId xmlns:a16="http://schemas.microsoft.com/office/drawing/2014/main" id="{472B2367-21F2-D85B-B9B4-2CE547D20070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4" name="直線コネクタ 793">
            <a:extLst>
              <a:ext uri="{FF2B5EF4-FFF2-40B4-BE49-F238E27FC236}">
                <a16:creationId xmlns:a16="http://schemas.microsoft.com/office/drawing/2014/main" id="{480F9CCE-4624-0E74-8EFE-CA9C7FDA6C02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5" name="直線コネクタ 794">
            <a:extLst>
              <a:ext uri="{FF2B5EF4-FFF2-40B4-BE49-F238E27FC236}">
                <a16:creationId xmlns:a16="http://schemas.microsoft.com/office/drawing/2014/main" id="{D3CC0D7E-A119-15B6-46E7-E7C569895C6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201</xdr:row>
      <xdr:rowOff>3175</xdr:rowOff>
    </xdr:from>
    <xdr:to>
      <xdr:col>5</xdr:col>
      <xdr:colOff>46942</xdr:colOff>
      <xdr:row>201</xdr:row>
      <xdr:rowOff>170733</xdr:rowOff>
    </xdr:to>
    <xdr:grpSp>
      <xdr:nvGrpSpPr>
        <xdr:cNvPr id="796" name="グループ化 795">
          <a:extLst>
            <a:ext uri="{FF2B5EF4-FFF2-40B4-BE49-F238E27FC236}">
              <a16:creationId xmlns:a16="http://schemas.microsoft.com/office/drawing/2014/main" id="{43636CF6-44F5-4DBA-84F2-8C158DA397B1}"/>
            </a:ext>
          </a:extLst>
        </xdr:cNvPr>
        <xdr:cNvGrpSpPr/>
      </xdr:nvGrpSpPr>
      <xdr:grpSpPr>
        <a:xfrm>
          <a:off x="133350" y="33731200"/>
          <a:ext cx="818467" cy="167558"/>
          <a:chOff x="134910" y="7750361"/>
          <a:chExt cx="818467" cy="167558"/>
        </a:xfrm>
      </xdr:grpSpPr>
      <xdr:cxnSp macro="">
        <xdr:nvCxnSpPr>
          <xdr:cNvPr id="797" name="直線コネクタ 796">
            <a:extLst>
              <a:ext uri="{FF2B5EF4-FFF2-40B4-BE49-F238E27FC236}">
                <a16:creationId xmlns:a16="http://schemas.microsoft.com/office/drawing/2014/main" id="{CB918071-B443-821A-5017-36281C7F1E6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8" name="直線コネクタ 797">
            <a:extLst>
              <a:ext uri="{FF2B5EF4-FFF2-40B4-BE49-F238E27FC236}">
                <a16:creationId xmlns:a16="http://schemas.microsoft.com/office/drawing/2014/main" id="{21838DD8-49AD-12B3-FFC2-4AAD335EB4A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9" name="直線コネクタ 798">
            <a:extLst>
              <a:ext uri="{FF2B5EF4-FFF2-40B4-BE49-F238E27FC236}">
                <a16:creationId xmlns:a16="http://schemas.microsoft.com/office/drawing/2014/main" id="{5B8E8F66-2595-BC43-F2F2-555157B85AFD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0" name="直線コネクタ 799">
            <a:extLst>
              <a:ext uri="{FF2B5EF4-FFF2-40B4-BE49-F238E27FC236}">
                <a16:creationId xmlns:a16="http://schemas.microsoft.com/office/drawing/2014/main" id="{21EF1AD2-1A79-19C0-8DB7-FB8FEAA8A8A6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1" name="直線コネクタ 800">
            <a:extLst>
              <a:ext uri="{FF2B5EF4-FFF2-40B4-BE49-F238E27FC236}">
                <a16:creationId xmlns:a16="http://schemas.microsoft.com/office/drawing/2014/main" id="{6361BB6A-4C96-35E0-581D-C9339A8146FB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2" name="直線コネクタ 801">
            <a:extLst>
              <a:ext uri="{FF2B5EF4-FFF2-40B4-BE49-F238E27FC236}">
                <a16:creationId xmlns:a16="http://schemas.microsoft.com/office/drawing/2014/main" id="{B24B538D-A4DE-65AF-CC38-01B76D344F8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3" name="直線コネクタ 802">
            <a:extLst>
              <a:ext uri="{FF2B5EF4-FFF2-40B4-BE49-F238E27FC236}">
                <a16:creationId xmlns:a16="http://schemas.microsoft.com/office/drawing/2014/main" id="{E47E3882-6E50-604D-0E48-6D761BB396F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4" name="直線コネクタ 803">
            <a:extLst>
              <a:ext uri="{FF2B5EF4-FFF2-40B4-BE49-F238E27FC236}">
                <a16:creationId xmlns:a16="http://schemas.microsoft.com/office/drawing/2014/main" id="{3AE7B565-3F99-F710-F335-F3516F35F04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203</xdr:row>
      <xdr:rowOff>3175</xdr:rowOff>
    </xdr:from>
    <xdr:to>
      <xdr:col>5</xdr:col>
      <xdr:colOff>46942</xdr:colOff>
      <xdr:row>203</xdr:row>
      <xdr:rowOff>170733</xdr:rowOff>
    </xdr:to>
    <xdr:grpSp>
      <xdr:nvGrpSpPr>
        <xdr:cNvPr id="805" name="グループ化 804">
          <a:extLst>
            <a:ext uri="{FF2B5EF4-FFF2-40B4-BE49-F238E27FC236}">
              <a16:creationId xmlns:a16="http://schemas.microsoft.com/office/drawing/2014/main" id="{388F0D4D-27F5-44E8-86B1-C4F174B71E37}"/>
            </a:ext>
          </a:extLst>
        </xdr:cNvPr>
        <xdr:cNvGrpSpPr/>
      </xdr:nvGrpSpPr>
      <xdr:grpSpPr>
        <a:xfrm>
          <a:off x="133350" y="34074100"/>
          <a:ext cx="818467" cy="167558"/>
          <a:chOff x="134910" y="7750361"/>
          <a:chExt cx="818467" cy="167558"/>
        </a:xfrm>
      </xdr:grpSpPr>
      <xdr:cxnSp macro="">
        <xdr:nvCxnSpPr>
          <xdr:cNvPr id="806" name="直線コネクタ 805">
            <a:extLst>
              <a:ext uri="{FF2B5EF4-FFF2-40B4-BE49-F238E27FC236}">
                <a16:creationId xmlns:a16="http://schemas.microsoft.com/office/drawing/2014/main" id="{75119B09-05B3-49EB-15CB-9BAD1442949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7" name="直線コネクタ 806">
            <a:extLst>
              <a:ext uri="{FF2B5EF4-FFF2-40B4-BE49-F238E27FC236}">
                <a16:creationId xmlns:a16="http://schemas.microsoft.com/office/drawing/2014/main" id="{54AFB78D-30BA-2FD3-836F-C7F6E651BA08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8" name="直線コネクタ 807">
            <a:extLst>
              <a:ext uri="{FF2B5EF4-FFF2-40B4-BE49-F238E27FC236}">
                <a16:creationId xmlns:a16="http://schemas.microsoft.com/office/drawing/2014/main" id="{46353C10-2084-0884-C725-84BED27DACED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9" name="直線コネクタ 808">
            <a:extLst>
              <a:ext uri="{FF2B5EF4-FFF2-40B4-BE49-F238E27FC236}">
                <a16:creationId xmlns:a16="http://schemas.microsoft.com/office/drawing/2014/main" id="{F968E290-ED6D-796D-9AA5-D6D68AED92D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0" name="直線コネクタ 809">
            <a:extLst>
              <a:ext uri="{FF2B5EF4-FFF2-40B4-BE49-F238E27FC236}">
                <a16:creationId xmlns:a16="http://schemas.microsoft.com/office/drawing/2014/main" id="{52F66516-7C14-E493-BE66-48C815B6686F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1" name="直線コネクタ 810">
            <a:extLst>
              <a:ext uri="{FF2B5EF4-FFF2-40B4-BE49-F238E27FC236}">
                <a16:creationId xmlns:a16="http://schemas.microsoft.com/office/drawing/2014/main" id="{43257FBF-B42D-498C-5C74-F3F12EB4428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2" name="直線コネクタ 811">
            <a:extLst>
              <a:ext uri="{FF2B5EF4-FFF2-40B4-BE49-F238E27FC236}">
                <a16:creationId xmlns:a16="http://schemas.microsoft.com/office/drawing/2014/main" id="{C2A477A8-63EC-A6F7-D2BC-89E06F5C483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3" name="直線コネクタ 812">
            <a:extLst>
              <a:ext uri="{FF2B5EF4-FFF2-40B4-BE49-F238E27FC236}">
                <a16:creationId xmlns:a16="http://schemas.microsoft.com/office/drawing/2014/main" id="{AF720CD1-3CDC-BBA7-58B0-50ADD827EB1C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205</xdr:row>
      <xdr:rowOff>3175</xdr:rowOff>
    </xdr:from>
    <xdr:to>
      <xdr:col>5</xdr:col>
      <xdr:colOff>46942</xdr:colOff>
      <xdr:row>205</xdr:row>
      <xdr:rowOff>170733</xdr:rowOff>
    </xdr:to>
    <xdr:grpSp>
      <xdr:nvGrpSpPr>
        <xdr:cNvPr id="814" name="グループ化 813">
          <a:extLst>
            <a:ext uri="{FF2B5EF4-FFF2-40B4-BE49-F238E27FC236}">
              <a16:creationId xmlns:a16="http://schemas.microsoft.com/office/drawing/2014/main" id="{FC1814D2-1A87-400F-841E-1F590FFE13ED}"/>
            </a:ext>
          </a:extLst>
        </xdr:cNvPr>
        <xdr:cNvGrpSpPr/>
      </xdr:nvGrpSpPr>
      <xdr:grpSpPr>
        <a:xfrm>
          <a:off x="133350" y="34417000"/>
          <a:ext cx="818467" cy="167558"/>
          <a:chOff x="134910" y="7750361"/>
          <a:chExt cx="818467" cy="167558"/>
        </a:xfrm>
      </xdr:grpSpPr>
      <xdr:cxnSp macro="">
        <xdr:nvCxnSpPr>
          <xdr:cNvPr id="815" name="直線コネクタ 814">
            <a:extLst>
              <a:ext uri="{FF2B5EF4-FFF2-40B4-BE49-F238E27FC236}">
                <a16:creationId xmlns:a16="http://schemas.microsoft.com/office/drawing/2014/main" id="{4DDDCFB4-4CD2-3874-964E-F8CB457A1A09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6" name="直線コネクタ 815">
            <a:extLst>
              <a:ext uri="{FF2B5EF4-FFF2-40B4-BE49-F238E27FC236}">
                <a16:creationId xmlns:a16="http://schemas.microsoft.com/office/drawing/2014/main" id="{85898783-D38A-4AEF-D7AF-BCE2DC28D5DE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7" name="直線コネクタ 816">
            <a:extLst>
              <a:ext uri="{FF2B5EF4-FFF2-40B4-BE49-F238E27FC236}">
                <a16:creationId xmlns:a16="http://schemas.microsoft.com/office/drawing/2014/main" id="{276BFB6F-576E-897C-76E9-627ADFCAABB1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8" name="直線コネクタ 817">
            <a:extLst>
              <a:ext uri="{FF2B5EF4-FFF2-40B4-BE49-F238E27FC236}">
                <a16:creationId xmlns:a16="http://schemas.microsoft.com/office/drawing/2014/main" id="{76CA6127-A9EC-47F8-D95D-247A25026D5E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9" name="直線コネクタ 818">
            <a:extLst>
              <a:ext uri="{FF2B5EF4-FFF2-40B4-BE49-F238E27FC236}">
                <a16:creationId xmlns:a16="http://schemas.microsoft.com/office/drawing/2014/main" id="{E55697A3-2954-D7F0-E149-E0FCCA862B4A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0" name="直線コネクタ 819">
            <a:extLst>
              <a:ext uri="{FF2B5EF4-FFF2-40B4-BE49-F238E27FC236}">
                <a16:creationId xmlns:a16="http://schemas.microsoft.com/office/drawing/2014/main" id="{F2A67C35-1F7E-E3FA-DF9A-81BF724A1B2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1" name="直線コネクタ 820">
            <a:extLst>
              <a:ext uri="{FF2B5EF4-FFF2-40B4-BE49-F238E27FC236}">
                <a16:creationId xmlns:a16="http://schemas.microsoft.com/office/drawing/2014/main" id="{6A0C2AB2-912B-EAB8-7C31-93A8D2B79EFB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2" name="直線コネクタ 821">
            <a:extLst>
              <a:ext uri="{FF2B5EF4-FFF2-40B4-BE49-F238E27FC236}">
                <a16:creationId xmlns:a16="http://schemas.microsoft.com/office/drawing/2014/main" id="{15EFDFA3-06D0-6BE5-B97A-7C69E10BEBA0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207</xdr:row>
      <xdr:rowOff>3175</xdr:rowOff>
    </xdr:from>
    <xdr:to>
      <xdr:col>5</xdr:col>
      <xdr:colOff>46942</xdr:colOff>
      <xdr:row>207</xdr:row>
      <xdr:rowOff>170733</xdr:rowOff>
    </xdr:to>
    <xdr:grpSp>
      <xdr:nvGrpSpPr>
        <xdr:cNvPr id="823" name="グループ化 822">
          <a:extLst>
            <a:ext uri="{FF2B5EF4-FFF2-40B4-BE49-F238E27FC236}">
              <a16:creationId xmlns:a16="http://schemas.microsoft.com/office/drawing/2014/main" id="{0D9E9D81-8964-483C-86FB-19C78CA503AC}"/>
            </a:ext>
          </a:extLst>
        </xdr:cNvPr>
        <xdr:cNvGrpSpPr/>
      </xdr:nvGrpSpPr>
      <xdr:grpSpPr>
        <a:xfrm>
          <a:off x="133350" y="34759900"/>
          <a:ext cx="818467" cy="167558"/>
          <a:chOff x="134910" y="7750361"/>
          <a:chExt cx="818467" cy="167558"/>
        </a:xfrm>
      </xdr:grpSpPr>
      <xdr:cxnSp macro="">
        <xdr:nvCxnSpPr>
          <xdr:cNvPr id="824" name="直線コネクタ 823">
            <a:extLst>
              <a:ext uri="{FF2B5EF4-FFF2-40B4-BE49-F238E27FC236}">
                <a16:creationId xmlns:a16="http://schemas.microsoft.com/office/drawing/2014/main" id="{6AF12D25-FF78-6657-9E21-CFABB09304AB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5" name="直線コネクタ 824">
            <a:extLst>
              <a:ext uri="{FF2B5EF4-FFF2-40B4-BE49-F238E27FC236}">
                <a16:creationId xmlns:a16="http://schemas.microsoft.com/office/drawing/2014/main" id="{3A3BF709-1184-C735-76A3-DE7CC458956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6" name="直線コネクタ 825">
            <a:extLst>
              <a:ext uri="{FF2B5EF4-FFF2-40B4-BE49-F238E27FC236}">
                <a16:creationId xmlns:a16="http://schemas.microsoft.com/office/drawing/2014/main" id="{47CF8666-F460-B191-5C3D-92B42287EEC2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7" name="直線コネクタ 826">
            <a:extLst>
              <a:ext uri="{FF2B5EF4-FFF2-40B4-BE49-F238E27FC236}">
                <a16:creationId xmlns:a16="http://schemas.microsoft.com/office/drawing/2014/main" id="{F54C27D4-6577-7069-9941-12F347A2280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8" name="直線コネクタ 827">
            <a:extLst>
              <a:ext uri="{FF2B5EF4-FFF2-40B4-BE49-F238E27FC236}">
                <a16:creationId xmlns:a16="http://schemas.microsoft.com/office/drawing/2014/main" id="{00A0EA79-777D-4AA2-EC3F-67E3F7DCA596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9" name="直線コネクタ 828">
            <a:extLst>
              <a:ext uri="{FF2B5EF4-FFF2-40B4-BE49-F238E27FC236}">
                <a16:creationId xmlns:a16="http://schemas.microsoft.com/office/drawing/2014/main" id="{10289316-3D74-5B26-9381-7464C833CA6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0" name="直線コネクタ 829">
            <a:extLst>
              <a:ext uri="{FF2B5EF4-FFF2-40B4-BE49-F238E27FC236}">
                <a16:creationId xmlns:a16="http://schemas.microsoft.com/office/drawing/2014/main" id="{0A0D96CF-A0D9-3CE0-FD17-F5D9D1AA5B93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1" name="直線コネクタ 830">
            <a:extLst>
              <a:ext uri="{FF2B5EF4-FFF2-40B4-BE49-F238E27FC236}">
                <a16:creationId xmlns:a16="http://schemas.microsoft.com/office/drawing/2014/main" id="{E71C141A-0A3F-8AEF-9736-E1066F56532D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209</xdr:row>
      <xdr:rowOff>3175</xdr:rowOff>
    </xdr:from>
    <xdr:to>
      <xdr:col>5</xdr:col>
      <xdr:colOff>46942</xdr:colOff>
      <xdr:row>209</xdr:row>
      <xdr:rowOff>170733</xdr:rowOff>
    </xdr:to>
    <xdr:grpSp>
      <xdr:nvGrpSpPr>
        <xdr:cNvPr id="832" name="グループ化 831">
          <a:extLst>
            <a:ext uri="{FF2B5EF4-FFF2-40B4-BE49-F238E27FC236}">
              <a16:creationId xmlns:a16="http://schemas.microsoft.com/office/drawing/2014/main" id="{5D802533-EBE5-40DA-8130-18FBCB9DEE1D}"/>
            </a:ext>
          </a:extLst>
        </xdr:cNvPr>
        <xdr:cNvGrpSpPr/>
      </xdr:nvGrpSpPr>
      <xdr:grpSpPr>
        <a:xfrm>
          <a:off x="133350" y="35102800"/>
          <a:ext cx="818467" cy="167558"/>
          <a:chOff x="134910" y="7750361"/>
          <a:chExt cx="818467" cy="167558"/>
        </a:xfrm>
      </xdr:grpSpPr>
      <xdr:cxnSp macro="">
        <xdr:nvCxnSpPr>
          <xdr:cNvPr id="833" name="直線コネクタ 832">
            <a:extLst>
              <a:ext uri="{FF2B5EF4-FFF2-40B4-BE49-F238E27FC236}">
                <a16:creationId xmlns:a16="http://schemas.microsoft.com/office/drawing/2014/main" id="{FCBDBE5B-799F-B8C6-61BF-1F728D44742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4" name="直線コネクタ 833">
            <a:extLst>
              <a:ext uri="{FF2B5EF4-FFF2-40B4-BE49-F238E27FC236}">
                <a16:creationId xmlns:a16="http://schemas.microsoft.com/office/drawing/2014/main" id="{AB1F71AE-9CA6-E64F-FF26-003268324928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5" name="直線コネクタ 834">
            <a:extLst>
              <a:ext uri="{FF2B5EF4-FFF2-40B4-BE49-F238E27FC236}">
                <a16:creationId xmlns:a16="http://schemas.microsoft.com/office/drawing/2014/main" id="{D922725A-71D9-F353-678C-46045A16A20C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6" name="直線コネクタ 835">
            <a:extLst>
              <a:ext uri="{FF2B5EF4-FFF2-40B4-BE49-F238E27FC236}">
                <a16:creationId xmlns:a16="http://schemas.microsoft.com/office/drawing/2014/main" id="{1E224252-9084-4F5C-ECE9-4ADB94EFE6F4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7" name="直線コネクタ 836">
            <a:extLst>
              <a:ext uri="{FF2B5EF4-FFF2-40B4-BE49-F238E27FC236}">
                <a16:creationId xmlns:a16="http://schemas.microsoft.com/office/drawing/2014/main" id="{8C24AFAB-DB6F-ED42-AD47-2008ED3EEC0E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8" name="直線コネクタ 837">
            <a:extLst>
              <a:ext uri="{FF2B5EF4-FFF2-40B4-BE49-F238E27FC236}">
                <a16:creationId xmlns:a16="http://schemas.microsoft.com/office/drawing/2014/main" id="{3CF4B7F7-F0DA-051A-88A5-B6A459FD2170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9" name="直線コネクタ 838">
            <a:extLst>
              <a:ext uri="{FF2B5EF4-FFF2-40B4-BE49-F238E27FC236}">
                <a16:creationId xmlns:a16="http://schemas.microsoft.com/office/drawing/2014/main" id="{BB4A5683-4370-EC8B-E799-493594C69B4D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0" name="直線コネクタ 839">
            <a:extLst>
              <a:ext uri="{FF2B5EF4-FFF2-40B4-BE49-F238E27FC236}">
                <a16:creationId xmlns:a16="http://schemas.microsoft.com/office/drawing/2014/main" id="{6E5A5728-6EFC-693B-EF73-622E3450E65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211</xdr:row>
      <xdr:rowOff>3175</xdr:rowOff>
    </xdr:from>
    <xdr:to>
      <xdr:col>5</xdr:col>
      <xdr:colOff>46942</xdr:colOff>
      <xdr:row>211</xdr:row>
      <xdr:rowOff>170733</xdr:rowOff>
    </xdr:to>
    <xdr:grpSp>
      <xdr:nvGrpSpPr>
        <xdr:cNvPr id="841" name="グループ化 840">
          <a:extLst>
            <a:ext uri="{FF2B5EF4-FFF2-40B4-BE49-F238E27FC236}">
              <a16:creationId xmlns:a16="http://schemas.microsoft.com/office/drawing/2014/main" id="{D2306D66-40C9-4D81-8A01-AD661E3729BD}"/>
            </a:ext>
          </a:extLst>
        </xdr:cNvPr>
        <xdr:cNvGrpSpPr/>
      </xdr:nvGrpSpPr>
      <xdr:grpSpPr>
        <a:xfrm>
          <a:off x="133350" y="35445700"/>
          <a:ext cx="818467" cy="167558"/>
          <a:chOff x="134910" y="7750361"/>
          <a:chExt cx="818467" cy="167558"/>
        </a:xfrm>
      </xdr:grpSpPr>
      <xdr:cxnSp macro="">
        <xdr:nvCxnSpPr>
          <xdr:cNvPr id="842" name="直線コネクタ 841">
            <a:extLst>
              <a:ext uri="{FF2B5EF4-FFF2-40B4-BE49-F238E27FC236}">
                <a16:creationId xmlns:a16="http://schemas.microsoft.com/office/drawing/2014/main" id="{B8A45929-2B54-EE32-165C-4D8DE8C376D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3" name="直線コネクタ 842">
            <a:extLst>
              <a:ext uri="{FF2B5EF4-FFF2-40B4-BE49-F238E27FC236}">
                <a16:creationId xmlns:a16="http://schemas.microsoft.com/office/drawing/2014/main" id="{A7213DF3-EE86-445F-796D-0BC40B945D41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4" name="直線コネクタ 843">
            <a:extLst>
              <a:ext uri="{FF2B5EF4-FFF2-40B4-BE49-F238E27FC236}">
                <a16:creationId xmlns:a16="http://schemas.microsoft.com/office/drawing/2014/main" id="{AA5CD828-D0B0-0EED-B3B2-8E9D3E68A75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5" name="直線コネクタ 844">
            <a:extLst>
              <a:ext uri="{FF2B5EF4-FFF2-40B4-BE49-F238E27FC236}">
                <a16:creationId xmlns:a16="http://schemas.microsoft.com/office/drawing/2014/main" id="{240F9BFE-E32B-8C98-15F0-B5A2F3EA9F60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6" name="直線コネクタ 845">
            <a:extLst>
              <a:ext uri="{FF2B5EF4-FFF2-40B4-BE49-F238E27FC236}">
                <a16:creationId xmlns:a16="http://schemas.microsoft.com/office/drawing/2014/main" id="{A7EB9270-20C2-8E63-A050-E546FD29BE5B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7" name="直線コネクタ 846">
            <a:extLst>
              <a:ext uri="{FF2B5EF4-FFF2-40B4-BE49-F238E27FC236}">
                <a16:creationId xmlns:a16="http://schemas.microsoft.com/office/drawing/2014/main" id="{3800C070-2253-7C5E-601D-587BC79A452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8" name="直線コネクタ 847">
            <a:extLst>
              <a:ext uri="{FF2B5EF4-FFF2-40B4-BE49-F238E27FC236}">
                <a16:creationId xmlns:a16="http://schemas.microsoft.com/office/drawing/2014/main" id="{5B62CDB1-C112-3796-5826-A808D72A2BF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9" name="直線コネクタ 848">
            <a:extLst>
              <a:ext uri="{FF2B5EF4-FFF2-40B4-BE49-F238E27FC236}">
                <a16:creationId xmlns:a16="http://schemas.microsoft.com/office/drawing/2014/main" id="{49A3BCB7-90B0-0858-E99F-60479695E4F7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213</xdr:row>
      <xdr:rowOff>3175</xdr:rowOff>
    </xdr:from>
    <xdr:to>
      <xdr:col>5</xdr:col>
      <xdr:colOff>46942</xdr:colOff>
      <xdr:row>213</xdr:row>
      <xdr:rowOff>170733</xdr:rowOff>
    </xdr:to>
    <xdr:grpSp>
      <xdr:nvGrpSpPr>
        <xdr:cNvPr id="850" name="グループ化 849">
          <a:extLst>
            <a:ext uri="{FF2B5EF4-FFF2-40B4-BE49-F238E27FC236}">
              <a16:creationId xmlns:a16="http://schemas.microsoft.com/office/drawing/2014/main" id="{CF7C88A1-4272-4DA8-909E-E20A1B9FDB94}"/>
            </a:ext>
          </a:extLst>
        </xdr:cNvPr>
        <xdr:cNvGrpSpPr/>
      </xdr:nvGrpSpPr>
      <xdr:grpSpPr>
        <a:xfrm>
          <a:off x="133350" y="35788600"/>
          <a:ext cx="818467" cy="167558"/>
          <a:chOff x="134910" y="7750361"/>
          <a:chExt cx="818467" cy="167558"/>
        </a:xfrm>
      </xdr:grpSpPr>
      <xdr:cxnSp macro="">
        <xdr:nvCxnSpPr>
          <xdr:cNvPr id="851" name="直線コネクタ 850">
            <a:extLst>
              <a:ext uri="{FF2B5EF4-FFF2-40B4-BE49-F238E27FC236}">
                <a16:creationId xmlns:a16="http://schemas.microsoft.com/office/drawing/2014/main" id="{416691BA-051B-C635-F147-D0A00068A212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2" name="直線コネクタ 851">
            <a:extLst>
              <a:ext uri="{FF2B5EF4-FFF2-40B4-BE49-F238E27FC236}">
                <a16:creationId xmlns:a16="http://schemas.microsoft.com/office/drawing/2014/main" id="{D2AA230A-AD59-9119-0E75-6B1B325494BD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3" name="直線コネクタ 852">
            <a:extLst>
              <a:ext uri="{FF2B5EF4-FFF2-40B4-BE49-F238E27FC236}">
                <a16:creationId xmlns:a16="http://schemas.microsoft.com/office/drawing/2014/main" id="{05BD8E89-CF64-CA21-D3FD-CD3A4849FE9B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4" name="直線コネクタ 853">
            <a:extLst>
              <a:ext uri="{FF2B5EF4-FFF2-40B4-BE49-F238E27FC236}">
                <a16:creationId xmlns:a16="http://schemas.microsoft.com/office/drawing/2014/main" id="{21D90C2C-70D8-EBFE-0C9D-8B6776F9399C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5" name="直線コネクタ 854">
            <a:extLst>
              <a:ext uri="{FF2B5EF4-FFF2-40B4-BE49-F238E27FC236}">
                <a16:creationId xmlns:a16="http://schemas.microsoft.com/office/drawing/2014/main" id="{028A59A6-2240-E647-3408-E08252B4F84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6" name="直線コネクタ 855">
            <a:extLst>
              <a:ext uri="{FF2B5EF4-FFF2-40B4-BE49-F238E27FC236}">
                <a16:creationId xmlns:a16="http://schemas.microsoft.com/office/drawing/2014/main" id="{F03E1124-24B8-2582-9AE1-9342CA794C9E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7" name="直線コネクタ 856">
            <a:extLst>
              <a:ext uri="{FF2B5EF4-FFF2-40B4-BE49-F238E27FC236}">
                <a16:creationId xmlns:a16="http://schemas.microsoft.com/office/drawing/2014/main" id="{81B0C179-FB8B-B476-A749-B3FD54EB0E1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8" name="直線コネクタ 857">
            <a:extLst>
              <a:ext uri="{FF2B5EF4-FFF2-40B4-BE49-F238E27FC236}">
                <a16:creationId xmlns:a16="http://schemas.microsoft.com/office/drawing/2014/main" id="{E2E754CC-3EBB-9DD3-FD59-AF76090C463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215</xdr:row>
      <xdr:rowOff>3175</xdr:rowOff>
    </xdr:from>
    <xdr:to>
      <xdr:col>5</xdr:col>
      <xdr:colOff>46942</xdr:colOff>
      <xdr:row>215</xdr:row>
      <xdr:rowOff>170733</xdr:rowOff>
    </xdr:to>
    <xdr:grpSp>
      <xdr:nvGrpSpPr>
        <xdr:cNvPr id="859" name="グループ化 858">
          <a:extLst>
            <a:ext uri="{FF2B5EF4-FFF2-40B4-BE49-F238E27FC236}">
              <a16:creationId xmlns:a16="http://schemas.microsoft.com/office/drawing/2014/main" id="{117D6E01-02E9-4505-9529-8F60FA20451B}"/>
            </a:ext>
          </a:extLst>
        </xdr:cNvPr>
        <xdr:cNvGrpSpPr/>
      </xdr:nvGrpSpPr>
      <xdr:grpSpPr>
        <a:xfrm>
          <a:off x="133350" y="36131500"/>
          <a:ext cx="818467" cy="167558"/>
          <a:chOff x="134910" y="7750361"/>
          <a:chExt cx="818467" cy="167558"/>
        </a:xfrm>
      </xdr:grpSpPr>
      <xdr:cxnSp macro="">
        <xdr:nvCxnSpPr>
          <xdr:cNvPr id="860" name="直線コネクタ 859">
            <a:extLst>
              <a:ext uri="{FF2B5EF4-FFF2-40B4-BE49-F238E27FC236}">
                <a16:creationId xmlns:a16="http://schemas.microsoft.com/office/drawing/2014/main" id="{2570C825-A6F1-D17E-72A7-8F059FABF2C3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1" name="直線コネクタ 860">
            <a:extLst>
              <a:ext uri="{FF2B5EF4-FFF2-40B4-BE49-F238E27FC236}">
                <a16:creationId xmlns:a16="http://schemas.microsoft.com/office/drawing/2014/main" id="{E186E1EC-B8C3-9FD5-26F1-99A61A5F8D8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2" name="直線コネクタ 861">
            <a:extLst>
              <a:ext uri="{FF2B5EF4-FFF2-40B4-BE49-F238E27FC236}">
                <a16:creationId xmlns:a16="http://schemas.microsoft.com/office/drawing/2014/main" id="{43D0078F-3E0C-BE0F-37F1-8E55EB7421D6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3" name="直線コネクタ 862">
            <a:extLst>
              <a:ext uri="{FF2B5EF4-FFF2-40B4-BE49-F238E27FC236}">
                <a16:creationId xmlns:a16="http://schemas.microsoft.com/office/drawing/2014/main" id="{F5D15A74-9D33-1305-EB93-BD5978E0E0D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4" name="直線コネクタ 863">
            <a:extLst>
              <a:ext uri="{FF2B5EF4-FFF2-40B4-BE49-F238E27FC236}">
                <a16:creationId xmlns:a16="http://schemas.microsoft.com/office/drawing/2014/main" id="{478DCEA4-AF4F-F990-775D-CB4D310BD41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5" name="直線コネクタ 864">
            <a:extLst>
              <a:ext uri="{FF2B5EF4-FFF2-40B4-BE49-F238E27FC236}">
                <a16:creationId xmlns:a16="http://schemas.microsoft.com/office/drawing/2014/main" id="{3521C2FB-9FE1-99BE-9184-F6C03F823AE7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6" name="直線コネクタ 865">
            <a:extLst>
              <a:ext uri="{FF2B5EF4-FFF2-40B4-BE49-F238E27FC236}">
                <a16:creationId xmlns:a16="http://schemas.microsoft.com/office/drawing/2014/main" id="{DCB9EB16-F7FA-81F5-C06B-F83B376DF27C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7" name="直線コネクタ 866">
            <a:extLst>
              <a:ext uri="{FF2B5EF4-FFF2-40B4-BE49-F238E27FC236}">
                <a16:creationId xmlns:a16="http://schemas.microsoft.com/office/drawing/2014/main" id="{B6D667EB-B529-D85C-B80B-37E25934FFA7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217</xdr:row>
      <xdr:rowOff>3175</xdr:rowOff>
    </xdr:from>
    <xdr:to>
      <xdr:col>5</xdr:col>
      <xdr:colOff>46942</xdr:colOff>
      <xdr:row>217</xdr:row>
      <xdr:rowOff>170733</xdr:rowOff>
    </xdr:to>
    <xdr:grpSp>
      <xdr:nvGrpSpPr>
        <xdr:cNvPr id="868" name="グループ化 867">
          <a:extLst>
            <a:ext uri="{FF2B5EF4-FFF2-40B4-BE49-F238E27FC236}">
              <a16:creationId xmlns:a16="http://schemas.microsoft.com/office/drawing/2014/main" id="{BFC5B900-4350-47BE-96DF-FA395D851E4E}"/>
            </a:ext>
          </a:extLst>
        </xdr:cNvPr>
        <xdr:cNvGrpSpPr/>
      </xdr:nvGrpSpPr>
      <xdr:grpSpPr>
        <a:xfrm>
          <a:off x="133350" y="36474400"/>
          <a:ext cx="818467" cy="167558"/>
          <a:chOff x="134910" y="7750361"/>
          <a:chExt cx="818467" cy="167558"/>
        </a:xfrm>
      </xdr:grpSpPr>
      <xdr:cxnSp macro="">
        <xdr:nvCxnSpPr>
          <xdr:cNvPr id="869" name="直線コネクタ 868">
            <a:extLst>
              <a:ext uri="{FF2B5EF4-FFF2-40B4-BE49-F238E27FC236}">
                <a16:creationId xmlns:a16="http://schemas.microsoft.com/office/drawing/2014/main" id="{4BABF812-E851-75A1-70F7-A157174D695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0" name="直線コネクタ 869">
            <a:extLst>
              <a:ext uri="{FF2B5EF4-FFF2-40B4-BE49-F238E27FC236}">
                <a16:creationId xmlns:a16="http://schemas.microsoft.com/office/drawing/2014/main" id="{6BE65C61-CC68-0362-B7CB-7F933B698598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1" name="直線コネクタ 870">
            <a:extLst>
              <a:ext uri="{FF2B5EF4-FFF2-40B4-BE49-F238E27FC236}">
                <a16:creationId xmlns:a16="http://schemas.microsoft.com/office/drawing/2014/main" id="{0B5FEA6D-284E-3111-188E-4E77AE60FDA0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2" name="直線コネクタ 871">
            <a:extLst>
              <a:ext uri="{FF2B5EF4-FFF2-40B4-BE49-F238E27FC236}">
                <a16:creationId xmlns:a16="http://schemas.microsoft.com/office/drawing/2014/main" id="{116E35F2-83E3-4646-E853-80B99C5F9918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3" name="直線コネクタ 872">
            <a:extLst>
              <a:ext uri="{FF2B5EF4-FFF2-40B4-BE49-F238E27FC236}">
                <a16:creationId xmlns:a16="http://schemas.microsoft.com/office/drawing/2014/main" id="{52AD0787-EBA1-40E4-0EB6-09A5F92D68E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4" name="直線コネクタ 873">
            <a:extLst>
              <a:ext uri="{FF2B5EF4-FFF2-40B4-BE49-F238E27FC236}">
                <a16:creationId xmlns:a16="http://schemas.microsoft.com/office/drawing/2014/main" id="{5169B6CD-2430-969A-2EBE-654F1C156C67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5" name="直線コネクタ 874">
            <a:extLst>
              <a:ext uri="{FF2B5EF4-FFF2-40B4-BE49-F238E27FC236}">
                <a16:creationId xmlns:a16="http://schemas.microsoft.com/office/drawing/2014/main" id="{375BCBFD-51BF-F8A3-9419-73B666B89EB3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6" name="直線コネクタ 875">
            <a:extLst>
              <a:ext uri="{FF2B5EF4-FFF2-40B4-BE49-F238E27FC236}">
                <a16:creationId xmlns:a16="http://schemas.microsoft.com/office/drawing/2014/main" id="{24E923F5-291C-49CE-A88D-C8EA5EE24CFF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49</xdr:row>
      <xdr:rowOff>3175</xdr:rowOff>
    </xdr:from>
    <xdr:to>
      <xdr:col>5</xdr:col>
      <xdr:colOff>46942</xdr:colOff>
      <xdr:row>49</xdr:row>
      <xdr:rowOff>170733</xdr:rowOff>
    </xdr:to>
    <xdr:grpSp>
      <xdr:nvGrpSpPr>
        <xdr:cNvPr id="877" name="グループ化 876">
          <a:extLst>
            <a:ext uri="{FF2B5EF4-FFF2-40B4-BE49-F238E27FC236}">
              <a16:creationId xmlns:a16="http://schemas.microsoft.com/office/drawing/2014/main" id="{36C00D9A-3C31-4B6C-B51E-8D6F1D852F5D}"/>
            </a:ext>
          </a:extLst>
        </xdr:cNvPr>
        <xdr:cNvGrpSpPr/>
      </xdr:nvGrpSpPr>
      <xdr:grpSpPr>
        <a:xfrm>
          <a:off x="133350" y="8156575"/>
          <a:ext cx="818467" cy="167558"/>
          <a:chOff x="134910" y="7750361"/>
          <a:chExt cx="818467" cy="167558"/>
        </a:xfrm>
      </xdr:grpSpPr>
      <xdr:cxnSp macro="">
        <xdr:nvCxnSpPr>
          <xdr:cNvPr id="878" name="直線コネクタ 877">
            <a:extLst>
              <a:ext uri="{FF2B5EF4-FFF2-40B4-BE49-F238E27FC236}">
                <a16:creationId xmlns:a16="http://schemas.microsoft.com/office/drawing/2014/main" id="{32B1CC7C-5A31-58DB-C908-BB9568CB59CD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9" name="直線コネクタ 878">
            <a:extLst>
              <a:ext uri="{FF2B5EF4-FFF2-40B4-BE49-F238E27FC236}">
                <a16:creationId xmlns:a16="http://schemas.microsoft.com/office/drawing/2014/main" id="{BE11822D-DD2D-8A1D-8FC4-05CDEC82174D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0" name="直線コネクタ 879">
            <a:extLst>
              <a:ext uri="{FF2B5EF4-FFF2-40B4-BE49-F238E27FC236}">
                <a16:creationId xmlns:a16="http://schemas.microsoft.com/office/drawing/2014/main" id="{87EED7E9-2210-0E13-D366-CDDED6354ED0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1" name="直線コネクタ 880">
            <a:extLst>
              <a:ext uri="{FF2B5EF4-FFF2-40B4-BE49-F238E27FC236}">
                <a16:creationId xmlns:a16="http://schemas.microsoft.com/office/drawing/2014/main" id="{9A91A739-528E-1F6F-F16F-AB94216F125E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2" name="直線コネクタ 881">
            <a:extLst>
              <a:ext uri="{FF2B5EF4-FFF2-40B4-BE49-F238E27FC236}">
                <a16:creationId xmlns:a16="http://schemas.microsoft.com/office/drawing/2014/main" id="{2F17CC8A-FBE2-27FC-6354-E268745ED0CE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3" name="直線コネクタ 882">
            <a:extLst>
              <a:ext uri="{FF2B5EF4-FFF2-40B4-BE49-F238E27FC236}">
                <a16:creationId xmlns:a16="http://schemas.microsoft.com/office/drawing/2014/main" id="{35C75BFD-5619-6562-3271-F9016B7F96B7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4" name="直線コネクタ 883">
            <a:extLst>
              <a:ext uri="{FF2B5EF4-FFF2-40B4-BE49-F238E27FC236}">
                <a16:creationId xmlns:a16="http://schemas.microsoft.com/office/drawing/2014/main" id="{961696FD-502B-3B45-87D3-FD07D88CDDD1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5" name="直線コネクタ 884">
            <a:extLst>
              <a:ext uri="{FF2B5EF4-FFF2-40B4-BE49-F238E27FC236}">
                <a16:creationId xmlns:a16="http://schemas.microsoft.com/office/drawing/2014/main" id="{2307AD17-2E9E-216F-4171-DCEFB30E13FC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51</xdr:row>
      <xdr:rowOff>3175</xdr:rowOff>
    </xdr:from>
    <xdr:to>
      <xdr:col>5</xdr:col>
      <xdr:colOff>46942</xdr:colOff>
      <xdr:row>51</xdr:row>
      <xdr:rowOff>170733</xdr:rowOff>
    </xdr:to>
    <xdr:grpSp>
      <xdr:nvGrpSpPr>
        <xdr:cNvPr id="886" name="グループ化 885">
          <a:extLst>
            <a:ext uri="{FF2B5EF4-FFF2-40B4-BE49-F238E27FC236}">
              <a16:creationId xmlns:a16="http://schemas.microsoft.com/office/drawing/2014/main" id="{599FAC1B-7526-4EF9-9DB6-C2CC9F34BA03}"/>
            </a:ext>
          </a:extLst>
        </xdr:cNvPr>
        <xdr:cNvGrpSpPr/>
      </xdr:nvGrpSpPr>
      <xdr:grpSpPr>
        <a:xfrm>
          <a:off x="133350" y="8499475"/>
          <a:ext cx="818467" cy="167558"/>
          <a:chOff x="134910" y="7750361"/>
          <a:chExt cx="818467" cy="167558"/>
        </a:xfrm>
      </xdr:grpSpPr>
      <xdr:cxnSp macro="">
        <xdr:nvCxnSpPr>
          <xdr:cNvPr id="887" name="直線コネクタ 886">
            <a:extLst>
              <a:ext uri="{FF2B5EF4-FFF2-40B4-BE49-F238E27FC236}">
                <a16:creationId xmlns:a16="http://schemas.microsoft.com/office/drawing/2014/main" id="{D03E5733-FC05-BBB1-A32C-404521FA7A5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8" name="直線コネクタ 887">
            <a:extLst>
              <a:ext uri="{FF2B5EF4-FFF2-40B4-BE49-F238E27FC236}">
                <a16:creationId xmlns:a16="http://schemas.microsoft.com/office/drawing/2014/main" id="{465D27D2-8E4B-2CEF-CB0B-3EAAFB40589A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9" name="直線コネクタ 888">
            <a:extLst>
              <a:ext uri="{FF2B5EF4-FFF2-40B4-BE49-F238E27FC236}">
                <a16:creationId xmlns:a16="http://schemas.microsoft.com/office/drawing/2014/main" id="{687DBE5C-1020-EF43-D79A-0D559A0133D9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0" name="直線コネクタ 889">
            <a:extLst>
              <a:ext uri="{FF2B5EF4-FFF2-40B4-BE49-F238E27FC236}">
                <a16:creationId xmlns:a16="http://schemas.microsoft.com/office/drawing/2014/main" id="{51AB21D3-D613-9AC1-26B6-53B2BBC7452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1" name="直線コネクタ 890">
            <a:extLst>
              <a:ext uri="{FF2B5EF4-FFF2-40B4-BE49-F238E27FC236}">
                <a16:creationId xmlns:a16="http://schemas.microsoft.com/office/drawing/2014/main" id="{99DE1C0D-F098-B3AF-49B9-378E91C68111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2" name="直線コネクタ 891">
            <a:extLst>
              <a:ext uri="{FF2B5EF4-FFF2-40B4-BE49-F238E27FC236}">
                <a16:creationId xmlns:a16="http://schemas.microsoft.com/office/drawing/2014/main" id="{55A68ECD-712B-5828-1884-6C56975A0DF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3" name="直線コネクタ 892">
            <a:extLst>
              <a:ext uri="{FF2B5EF4-FFF2-40B4-BE49-F238E27FC236}">
                <a16:creationId xmlns:a16="http://schemas.microsoft.com/office/drawing/2014/main" id="{A6B760DF-FFD5-168C-37EB-6334B50DB201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4" name="直線コネクタ 893">
            <a:extLst>
              <a:ext uri="{FF2B5EF4-FFF2-40B4-BE49-F238E27FC236}">
                <a16:creationId xmlns:a16="http://schemas.microsoft.com/office/drawing/2014/main" id="{6BE831FC-8079-B7EE-3557-982EECB06F90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53</xdr:row>
      <xdr:rowOff>3175</xdr:rowOff>
    </xdr:from>
    <xdr:to>
      <xdr:col>5</xdr:col>
      <xdr:colOff>46942</xdr:colOff>
      <xdr:row>53</xdr:row>
      <xdr:rowOff>170733</xdr:rowOff>
    </xdr:to>
    <xdr:grpSp>
      <xdr:nvGrpSpPr>
        <xdr:cNvPr id="895" name="グループ化 894">
          <a:extLst>
            <a:ext uri="{FF2B5EF4-FFF2-40B4-BE49-F238E27FC236}">
              <a16:creationId xmlns:a16="http://schemas.microsoft.com/office/drawing/2014/main" id="{DE412DF2-B390-487C-899B-9902F9191DBC}"/>
            </a:ext>
          </a:extLst>
        </xdr:cNvPr>
        <xdr:cNvGrpSpPr/>
      </xdr:nvGrpSpPr>
      <xdr:grpSpPr>
        <a:xfrm>
          <a:off x="133350" y="8842375"/>
          <a:ext cx="818467" cy="167558"/>
          <a:chOff x="134910" y="7750361"/>
          <a:chExt cx="818467" cy="167558"/>
        </a:xfrm>
      </xdr:grpSpPr>
      <xdr:cxnSp macro="">
        <xdr:nvCxnSpPr>
          <xdr:cNvPr id="896" name="直線コネクタ 895">
            <a:extLst>
              <a:ext uri="{FF2B5EF4-FFF2-40B4-BE49-F238E27FC236}">
                <a16:creationId xmlns:a16="http://schemas.microsoft.com/office/drawing/2014/main" id="{4A8ED13A-730C-3E5A-2C16-DC45E1DF7D2D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7" name="直線コネクタ 896">
            <a:extLst>
              <a:ext uri="{FF2B5EF4-FFF2-40B4-BE49-F238E27FC236}">
                <a16:creationId xmlns:a16="http://schemas.microsoft.com/office/drawing/2014/main" id="{D64A1E08-143F-63B6-5BDF-22A74727C94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8" name="直線コネクタ 897">
            <a:extLst>
              <a:ext uri="{FF2B5EF4-FFF2-40B4-BE49-F238E27FC236}">
                <a16:creationId xmlns:a16="http://schemas.microsoft.com/office/drawing/2014/main" id="{B12DBC3F-4E59-8755-3DFD-3B823872004E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9" name="直線コネクタ 898">
            <a:extLst>
              <a:ext uri="{FF2B5EF4-FFF2-40B4-BE49-F238E27FC236}">
                <a16:creationId xmlns:a16="http://schemas.microsoft.com/office/drawing/2014/main" id="{CD7F5F76-28A4-A8F3-B4AC-CCB486163A2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0" name="直線コネクタ 899">
            <a:extLst>
              <a:ext uri="{FF2B5EF4-FFF2-40B4-BE49-F238E27FC236}">
                <a16:creationId xmlns:a16="http://schemas.microsoft.com/office/drawing/2014/main" id="{BE398116-FE43-B0F9-778A-9DFD6515BC44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1" name="直線コネクタ 900">
            <a:extLst>
              <a:ext uri="{FF2B5EF4-FFF2-40B4-BE49-F238E27FC236}">
                <a16:creationId xmlns:a16="http://schemas.microsoft.com/office/drawing/2014/main" id="{B3CB1F38-08E0-C2D2-3773-9D09116C612E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2" name="直線コネクタ 901">
            <a:extLst>
              <a:ext uri="{FF2B5EF4-FFF2-40B4-BE49-F238E27FC236}">
                <a16:creationId xmlns:a16="http://schemas.microsoft.com/office/drawing/2014/main" id="{8525690D-7D89-7B44-26AB-A3FA5BDD57E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3" name="直線コネクタ 902">
            <a:extLst>
              <a:ext uri="{FF2B5EF4-FFF2-40B4-BE49-F238E27FC236}">
                <a16:creationId xmlns:a16="http://schemas.microsoft.com/office/drawing/2014/main" id="{E0BB8E8A-4780-2D43-CB9A-43EB50F56F3A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55</xdr:row>
      <xdr:rowOff>3175</xdr:rowOff>
    </xdr:from>
    <xdr:to>
      <xdr:col>5</xdr:col>
      <xdr:colOff>46942</xdr:colOff>
      <xdr:row>55</xdr:row>
      <xdr:rowOff>170733</xdr:rowOff>
    </xdr:to>
    <xdr:grpSp>
      <xdr:nvGrpSpPr>
        <xdr:cNvPr id="904" name="グループ化 903">
          <a:extLst>
            <a:ext uri="{FF2B5EF4-FFF2-40B4-BE49-F238E27FC236}">
              <a16:creationId xmlns:a16="http://schemas.microsoft.com/office/drawing/2014/main" id="{EFC37FE9-FA01-4D1E-B1C0-92DC6480F97B}"/>
            </a:ext>
          </a:extLst>
        </xdr:cNvPr>
        <xdr:cNvGrpSpPr/>
      </xdr:nvGrpSpPr>
      <xdr:grpSpPr>
        <a:xfrm>
          <a:off x="133350" y="9185275"/>
          <a:ext cx="818467" cy="167558"/>
          <a:chOff x="134910" y="7750361"/>
          <a:chExt cx="818467" cy="167558"/>
        </a:xfrm>
      </xdr:grpSpPr>
      <xdr:cxnSp macro="">
        <xdr:nvCxnSpPr>
          <xdr:cNvPr id="905" name="直線コネクタ 904">
            <a:extLst>
              <a:ext uri="{FF2B5EF4-FFF2-40B4-BE49-F238E27FC236}">
                <a16:creationId xmlns:a16="http://schemas.microsoft.com/office/drawing/2014/main" id="{E402B607-A819-FCE9-8417-95466063E96A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6" name="直線コネクタ 905">
            <a:extLst>
              <a:ext uri="{FF2B5EF4-FFF2-40B4-BE49-F238E27FC236}">
                <a16:creationId xmlns:a16="http://schemas.microsoft.com/office/drawing/2014/main" id="{B1BD955A-2A16-AB5B-4B17-974AB829649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7" name="直線コネクタ 906">
            <a:extLst>
              <a:ext uri="{FF2B5EF4-FFF2-40B4-BE49-F238E27FC236}">
                <a16:creationId xmlns:a16="http://schemas.microsoft.com/office/drawing/2014/main" id="{3AD9287C-B9FE-2437-FD9D-428D9F0C8B3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8" name="直線コネクタ 907">
            <a:extLst>
              <a:ext uri="{FF2B5EF4-FFF2-40B4-BE49-F238E27FC236}">
                <a16:creationId xmlns:a16="http://schemas.microsoft.com/office/drawing/2014/main" id="{F0076DC5-0FC7-BF03-5863-459864396F3B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9" name="直線コネクタ 908">
            <a:extLst>
              <a:ext uri="{FF2B5EF4-FFF2-40B4-BE49-F238E27FC236}">
                <a16:creationId xmlns:a16="http://schemas.microsoft.com/office/drawing/2014/main" id="{87B9E91E-1C60-0C54-C6C9-D43988A0F5E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0" name="直線コネクタ 909">
            <a:extLst>
              <a:ext uri="{FF2B5EF4-FFF2-40B4-BE49-F238E27FC236}">
                <a16:creationId xmlns:a16="http://schemas.microsoft.com/office/drawing/2014/main" id="{860CA85A-2FA1-C2A6-17EA-3D8083627E69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1" name="直線コネクタ 910">
            <a:extLst>
              <a:ext uri="{FF2B5EF4-FFF2-40B4-BE49-F238E27FC236}">
                <a16:creationId xmlns:a16="http://schemas.microsoft.com/office/drawing/2014/main" id="{E9FA7E4C-A268-12CB-4F8E-45EB375A5E22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2" name="直線コネクタ 911">
            <a:extLst>
              <a:ext uri="{FF2B5EF4-FFF2-40B4-BE49-F238E27FC236}">
                <a16:creationId xmlns:a16="http://schemas.microsoft.com/office/drawing/2014/main" id="{B0CB54E5-3113-A42F-A482-C4BBA51A1394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57</xdr:row>
      <xdr:rowOff>3175</xdr:rowOff>
    </xdr:from>
    <xdr:to>
      <xdr:col>5</xdr:col>
      <xdr:colOff>46942</xdr:colOff>
      <xdr:row>57</xdr:row>
      <xdr:rowOff>170733</xdr:rowOff>
    </xdr:to>
    <xdr:grpSp>
      <xdr:nvGrpSpPr>
        <xdr:cNvPr id="913" name="グループ化 912">
          <a:extLst>
            <a:ext uri="{FF2B5EF4-FFF2-40B4-BE49-F238E27FC236}">
              <a16:creationId xmlns:a16="http://schemas.microsoft.com/office/drawing/2014/main" id="{4C9346C5-C98E-4447-B90B-B5C80D155991}"/>
            </a:ext>
          </a:extLst>
        </xdr:cNvPr>
        <xdr:cNvGrpSpPr/>
      </xdr:nvGrpSpPr>
      <xdr:grpSpPr>
        <a:xfrm>
          <a:off x="133350" y="9528175"/>
          <a:ext cx="818467" cy="167558"/>
          <a:chOff x="134910" y="7750361"/>
          <a:chExt cx="818467" cy="167558"/>
        </a:xfrm>
      </xdr:grpSpPr>
      <xdr:cxnSp macro="">
        <xdr:nvCxnSpPr>
          <xdr:cNvPr id="914" name="直線コネクタ 913">
            <a:extLst>
              <a:ext uri="{FF2B5EF4-FFF2-40B4-BE49-F238E27FC236}">
                <a16:creationId xmlns:a16="http://schemas.microsoft.com/office/drawing/2014/main" id="{0CD2C204-D670-DB78-79FE-6655CFC4721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5" name="直線コネクタ 914">
            <a:extLst>
              <a:ext uri="{FF2B5EF4-FFF2-40B4-BE49-F238E27FC236}">
                <a16:creationId xmlns:a16="http://schemas.microsoft.com/office/drawing/2014/main" id="{6883E299-4DBD-5C79-030D-C66D13D4BF2F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6" name="直線コネクタ 915">
            <a:extLst>
              <a:ext uri="{FF2B5EF4-FFF2-40B4-BE49-F238E27FC236}">
                <a16:creationId xmlns:a16="http://schemas.microsoft.com/office/drawing/2014/main" id="{C849D2DA-08B7-8B41-735E-59038B9ED2E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7" name="直線コネクタ 916">
            <a:extLst>
              <a:ext uri="{FF2B5EF4-FFF2-40B4-BE49-F238E27FC236}">
                <a16:creationId xmlns:a16="http://schemas.microsoft.com/office/drawing/2014/main" id="{93FEC1CD-1563-6D40-EE30-E26AAF6238F8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8" name="直線コネクタ 917">
            <a:extLst>
              <a:ext uri="{FF2B5EF4-FFF2-40B4-BE49-F238E27FC236}">
                <a16:creationId xmlns:a16="http://schemas.microsoft.com/office/drawing/2014/main" id="{719339DC-4D9E-D475-5661-EF23EB76A36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9" name="直線コネクタ 918">
            <a:extLst>
              <a:ext uri="{FF2B5EF4-FFF2-40B4-BE49-F238E27FC236}">
                <a16:creationId xmlns:a16="http://schemas.microsoft.com/office/drawing/2014/main" id="{841F59FB-51F9-24C1-4E08-30BD4D982874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0" name="直線コネクタ 919">
            <a:extLst>
              <a:ext uri="{FF2B5EF4-FFF2-40B4-BE49-F238E27FC236}">
                <a16:creationId xmlns:a16="http://schemas.microsoft.com/office/drawing/2014/main" id="{5471BAF5-6351-75D5-2870-5B4937DCB2F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1" name="直線コネクタ 920">
            <a:extLst>
              <a:ext uri="{FF2B5EF4-FFF2-40B4-BE49-F238E27FC236}">
                <a16:creationId xmlns:a16="http://schemas.microsoft.com/office/drawing/2014/main" id="{BA8866E6-B1E9-6842-69FA-38EF41A45AD8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59</xdr:row>
      <xdr:rowOff>3175</xdr:rowOff>
    </xdr:from>
    <xdr:to>
      <xdr:col>5</xdr:col>
      <xdr:colOff>46942</xdr:colOff>
      <xdr:row>59</xdr:row>
      <xdr:rowOff>170733</xdr:rowOff>
    </xdr:to>
    <xdr:grpSp>
      <xdr:nvGrpSpPr>
        <xdr:cNvPr id="922" name="グループ化 921">
          <a:extLst>
            <a:ext uri="{FF2B5EF4-FFF2-40B4-BE49-F238E27FC236}">
              <a16:creationId xmlns:a16="http://schemas.microsoft.com/office/drawing/2014/main" id="{76C757F6-1FF3-4BB0-98E7-FB3009F133F2}"/>
            </a:ext>
          </a:extLst>
        </xdr:cNvPr>
        <xdr:cNvGrpSpPr/>
      </xdr:nvGrpSpPr>
      <xdr:grpSpPr>
        <a:xfrm>
          <a:off x="133350" y="9871075"/>
          <a:ext cx="818467" cy="167558"/>
          <a:chOff x="134910" y="7750361"/>
          <a:chExt cx="818467" cy="167558"/>
        </a:xfrm>
      </xdr:grpSpPr>
      <xdr:cxnSp macro="">
        <xdr:nvCxnSpPr>
          <xdr:cNvPr id="923" name="直線コネクタ 922">
            <a:extLst>
              <a:ext uri="{FF2B5EF4-FFF2-40B4-BE49-F238E27FC236}">
                <a16:creationId xmlns:a16="http://schemas.microsoft.com/office/drawing/2014/main" id="{43E5B28A-4A78-9D09-581E-07A6FCF08844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4" name="直線コネクタ 923">
            <a:extLst>
              <a:ext uri="{FF2B5EF4-FFF2-40B4-BE49-F238E27FC236}">
                <a16:creationId xmlns:a16="http://schemas.microsoft.com/office/drawing/2014/main" id="{22C3E1BC-7902-77BE-A6CB-80481CD7BE11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5" name="直線コネクタ 924">
            <a:extLst>
              <a:ext uri="{FF2B5EF4-FFF2-40B4-BE49-F238E27FC236}">
                <a16:creationId xmlns:a16="http://schemas.microsoft.com/office/drawing/2014/main" id="{C210D190-5C99-4E4C-ECBD-A5824DB308C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6" name="直線コネクタ 925">
            <a:extLst>
              <a:ext uri="{FF2B5EF4-FFF2-40B4-BE49-F238E27FC236}">
                <a16:creationId xmlns:a16="http://schemas.microsoft.com/office/drawing/2014/main" id="{B9CE4723-52C6-9344-DB79-ADF258BB3CB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7" name="直線コネクタ 926">
            <a:extLst>
              <a:ext uri="{FF2B5EF4-FFF2-40B4-BE49-F238E27FC236}">
                <a16:creationId xmlns:a16="http://schemas.microsoft.com/office/drawing/2014/main" id="{70693B24-8D54-2150-B040-F92D62436DB8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8" name="直線コネクタ 927">
            <a:extLst>
              <a:ext uri="{FF2B5EF4-FFF2-40B4-BE49-F238E27FC236}">
                <a16:creationId xmlns:a16="http://schemas.microsoft.com/office/drawing/2014/main" id="{BC3C97D1-CDA1-0EC3-BAA5-963D7C25FC2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9" name="直線コネクタ 928">
            <a:extLst>
              <a:ext uri="{FF2B5EF4-FFF2-40B4-BE49-F238E27FC236}">
                <a16:creationId xmlns:a16="http://schemas.microsoft.com/office/drawing/2014/main" id="{E71B47FC-8191-A867-E8F2-09D530ECA0BD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0" name="直線コネクタ 929">
            <a:extLst>
              <a:ext uri="{FF2B5EF4-FFF2-40B4-BE49-F238E27FC236}">
                <a16:creationId xmlns:a16="http://schemas.microsoft.com/office/drawing/2014/main" id="{38F639A0-1DE3-B72F-E71E-D90D873CA2B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61</xdr:row>
      <xdr:rowOff>3175</xdr:rowOff>
    </xdr:from>
    <xdr:to>
      <xdr:col>5</xdr:col>
      <xdr:colOff>46942</xdr:colOff>
      <xdr:row>61</xdr:row>
      <xdr:rowOff>170733</xdr:rowOff>
    </xdr:to>
    <xdr:grpSp>
      <xdr:nvGrpSpPr>
        <xdr:cNvPr id="931" name="グループ化 930">
          <a:extLst>
            <a:ext uri="{FF2B5EF4-FFF2-40B4-BE49-F238E27FC236}">
              <a16:creationId xmlns:a16="http://schemas.microsoft.com/office/drawing/2014/main" id="{07985FBE-BA1F-4DB4-BA34-3A7994F7D9BE}"/>
            </a:ext>
          </a:extLst>
        </xdr:cNvPr>
        <xdr:cNvGrpSpPr/>
      </xdr:nvGrpSpPr>
      <xdr:grpSpPr>
        <a:xfrm>
          <a:off x="133350" y="10213975"/>
          <a:ext cx="818467" cy="167558"/>
          <a:chOff x="134910" y="7750361"/>
          <a:chExt cx="818467" cy="167558"/>
        </a:xfrm>
      </xdr:grpSpPr>
      <xdr:cxnSp macro="">
        <xdr:nvCxnSpPr>
          <xdr:cNvPr id="932" name="直線コネクタ 931">
            <a:extLst>
              <a:ext uri="{FF2B5EF4-FFF2-40B4-BE49-F238E27FC236}">
                <a16:creationId xmlns:a16="http://schemas.microsoft.com/office/drawing/2014/main" id="{9F7F0665-2DAE-2F2F-DCC1-F812ED017E0D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3" name="直線コネクタ 932">
            <a:extLst>
              <a:ext uri="{FF2B5EF4-FFF2-40B4-BE49-F238E27FC236}">
                <a16:creationId xmlns:a16="http://schemas.microsoft.com/office/drawing/2014/main" id="{80CF679F-BF73-1E96-123B-CD1D9D9B134D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4" name="直線コネクタ 933">
            <a:extLst>
              <a:ext uri="{FF2B5EF4-FFF2-40B4-BE49-F238E27FC236}">
                <a16:creationId xmlns:a16="http://schemas.microsoft.com/office/drawing/2014/main" id="{F2754434-677F-CFEF-BAE0-11455C11011D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5" name="直線コネクタ 934">
            <a:extLst>
              <a:ext uri="{FF2B5EF4-FFF2-40B4-BE49-F238E27FC236}">
                <a16:creationId xmlns:a16="http://schemas.microsoft.com/office/drawing/2014/main" id="{C6C1FA0D-C24D-EC86-3383-B751EDA06D65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6" name="直線コネクタ 935">
            <a:extLst>
              <a:ext uri="{FF2B5EF4-FFF2-40B4-BE49-F238E27FC236}">
                <a16:creationId xmlns:a16="http://schemas.microsoft.com/office/drawing/2014/main" id="{84200DAF-B744-4B9A-D18D-2D66607A10BE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7" name="直線コネクタ 936">
            <a:extLst>
              <a:ext uri="{FF2B5EF4-FFF2-40B4-BE49-F238E27FC236}">
                <a16:creationId xmlns:a16="http://schemas.microsoft.com/office/drawing/2014/main" id="{656EB4E8-0101-842C-4530-90D6F1AB69F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8" name="直線コネクタ 937">
            <a:extLst>
              <a:ext uri="{FF2B5EF4-FFF2-40B4-BE49-F238E27FC236}">
                <a16:creationId xmlns:a16="http://schemas.microsoft.com/office/drawing/2014/main" id="{2BF5E7A7-43B5-6AB8-C408-2324C32E885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9" name="直線コネクタ 938">
            <a:extLst>
              <a:ext uri="{FF2B5EF4-FFF2-40B4-BE49-F238E27FC236}">
                <a16:creationId xmlns:a16="http://schemas.microsoft.com/office/drawing/2014/main" id="{8EA3AF24-4340-ED97-D268-EC4F5775CE2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63</xdr:row>
      <xdr:rowOff>3175</xdr:rowOff>
    </xdr:from>
    <xdr:to>
      <xdr:col>5</xdr:col>
      <xdr:colOff>46942</xdr:colOff>
      <xdr:row>63</xdr:row>
      <xdr:rowOff>170733</xdr:rowOff>
    </xdr:to>
    <xdr:grpSp>
      <xdr:nvGrpSpPr>
        <xdr:cNvPr id="940" name="グループ化 939">
          <a:extLst>
            <a:ext uri="{FF2B5EF4-FFF2-40B4-BE49-F238E27FC236}">
              <a16:creationId xmlns:a16="http://schemas.microsoft.com/office/drawing/2014/main" id="{8CCB42FE-917F-4F05-B40D-4FC3A2DF7D3C}"/>
            </a:ext>
          </a:extLst>
        </xdr:cNvPr>
        <xdr:cNvGrpSpPr/>
      </xdr:nvGrpSpPr>
      <xdr:grpSpPr>
        <a:xfrm>
          <a:off x="133350" y="10556875"/>
          <a:ext cx="818467" cy="167558"/>
          <a:chOff x="134910" y="7750361"/>
          <a:chExt cx="818467" cy="167558"/>
        </a:xfrm>
      </xdr:grpSpPr>
      <xdr:cxnSp macro="">
        <xdr:nvCxnSpPr>
          <xdr:cNvPr id="941" name="直線コネクタ 940">
            <a:extLst>
              <a:ext uri="{FF2B5EF4-FFF2-40B4-BE49-F238E27FC236}">
                <a16:creationId xmlns:a16="http://schemas.microsoft.com/office/drawing/2014/main" id="{EA92E5BE-62D7-F19E-17B2-0C1F8859CC35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2" name="直線コネクタ 941">
            <a:extLst>
              <a:ext uri="{FF2B5EF4-FFF2-40B4-BE49-F238E27FC236}">
                <a16:creationId xmlns:a16="http://schemas.microsoft.com/office/drawing/2014/main" id="{D8236CB0-5A0A-64BA-2A52-C0767734976F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3" name="直線コネクタ 942">
            <a:extLst>
              <a:ext uri="{FF2B5EF4-FFF2-40B4-BE49-F238E27FC236}">
                <a16:creationId xmlns:a16="http://schemas.microsoft.com/office/drawing/2014/main" id="{48BC1B2A-5551-A0E5-B6E5-7AD1C673679B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4" name="直線コネクタ 943">
            <a:extLst>
              <a:ext uri="{FF2B5EF4-FFF2-40B4-BE49-F238E27FC236}">
                <a16:creationId xmlns:a16="http://schemas.microsoft.com/office/drawing/2014/main" id="{9DBBCF6B-87D6-10F5-224C-4EC7B0CB9ACE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5" name="直線コネクタ 944">
            <a:extLst>
              <a:ext uri="{FF2B5EF4-FFF2-40B4-BE49-F238E27FC236}">
                <a16:creationId xmlns:a16="http://schemas.microsoft.com/office/drawing/2014/main" id="{BDCB748A-9C91-A555-F65E-E76B39C3360F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6" name="直線コネクタ 945">
            <a:extLst>
              <a:ext uri="{FF2B5EF4-FFF2-40B4-BE49-F238E27FC236}">
                <a16:creationId xmlns:a16="http://schemas.microsoft.com/office/drawing/2014/main" id="{94786A78-8E6D-E7E0-B966-D316AB2CAF09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7" name="直線コネクタ 946">
            <a:extLst>
              <a:ext uri="{FF2B5EF4-FFF2-40B4-BE49-F238E27FC236}">
                <a16:creationId xmlns:a16="http://schemas.microsoft.com/office/drawing/2014/main" id="{B5B48093-3823-0AE7-4421-6F378D49B54B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8" name="直線コネクタ 947">
            <a:extLst>
              <a:ext uri="{FF2B5EF4-FFF2-40B4-BE49-F238E27FC236}">
                <a16:creationId xmlns:a16="http://schemas.microsoft.com/office/drawing/2014/main" id="{7A9AA375-EF7D-7BCA-95A8-7D1F286D8C8C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65</xdr:row>
      <xdr:rowOff>3175</xdr:rowOff>
    </xdr:from>
    <xdr:to>
      <xdr:col>5</xdr:col>
      <xdr:colOff>46942</xdr:colOff>
      <xdr:row>65</xdr:row>
      <xdr:rowOff>170733</xdr:rowOff>
    </xdr:to>
    <xdr:grpSp>
      <xdr:nvGrpSpPr>
        <xdr:cNvPr id="949" name="グループ化 948">
          <a:extLst>
            <a:ext uri="{FF2B5EF4-FFF2-40B4-BE49-F238E27FC236}">
              <a16:creationId xmlns:a16="http://schemas.microsoft.com/office/drawing/2014/main" id="{FA023BBC-83EE-43F8-B6B3-C345F874DD26}"/>
            </a:ext>
          </a:extLst>
        </xdr:cNvPr>
        <xdr:cNvGrpSpPr/>
      </xdr:nvGrpSpPr>
      <xdr:grpSpPr>
        <a:xfrm>
          <a:off x="133350" y="10899775"/>
          <a:ext cx="818467" cy="167558"/>
          <a:chOff x="134910" y="7750361"/>
          <a:chExt cx="818467" cy="167558"/>
        </a:xfrm>
      </xdr:grpSpPr>
      <xdr:cxnSp macro="">
        <xdr:nvCxnSpPr>
          <xdr:cNvPr id="950" name="直線コネクタ 949">
            <a:extLst>
              <a:ext uri="{FF2B5EF4-FFF2-40B4-BE49-F238E27FC236}">
                <a16:creationId xmlns:a16="http://schemas.microsoft.com/office/drawing/2014/main" id="{B1A792BB-22EA-C6BA-FFCA-B845043F8EB9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1" name="直線コネクタ 950">
            <a:extLst>
              <a:ext uri="{FF2B5EF4-FFF2-40B4-BE49-F238E27FC236}">
                <a16:creationId xmlns:a16="http://schemas.microsoft.com/office/drawing/2014/main" id="{0638B624-1E0A-60D2-E697-BFAB34A5638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2" name="直線コネクタ 951">
            <a:extLst>
              <a:ext uri="{FF2B5EF4-FFF2-40B4-BE49-F238E27FC236}">
                <a16:creationId xmlns:a16="http://schemas.microsoft.com/office/drawing/2014/main" id="{AB6052EB-9CBC-3E74-5967-816EEF470881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3" name="直線コネクタ 952">
            <a:extLst>
              <a:ext uri="{FF2B5EF4-FFF2-40B4-BE49-F238E27FC236}">
                <a16:creationId xmlns:a16="http://schemas.microsoft.com/office/drawing/2014/main" id="{D20FFEF6-BDD7-8AA0-75DD-3EA66E3806F4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4" name="直線コネクタ 953">
            <a:extLst>
              <a:ext uri="{FF2B5EF4-FFF2-40B4-BE49-F238E27FC236}">
                <a16:creationId xmlns:a16="http://schemas.microsoft.com/office/drawing/2014/main" id="{C90C9DFB-3AB5-5DFE-9EF9-BCE0575A289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5" name="直線コネクタ 954">
            <a:extLst>
              <a:ext uri="{FF2B5EF4-FFF2-40B4-BE49-F238E27FC236}">
                <a16:creationId xmlns:a16="http://schemas.microsoft.com/office/drawing/2014/main" id="{0B7E24B5-CC55-0B49-516A-92EA9E1AE77D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6" name="直線コネクタ 955">
            <a:extLst>
              <a:ext uri="{FF2B5EF4-FFF2-40B4-BE49-F238E27FC236}">
                <a16:creationId xmlns:a16="http://schemas.microsoft.com/office/drawing/2014/main" id="{026D3DDE-8560-0958-2E44-05CFC86C1B0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7" name="直線コネクタ 956">
            <a:extLst>
              <a:ext uri="{FF2B5EF4-FFF2-40B4-BE49-F238E27FC236}">
                <a16:creationId xmlns:a16="http://schemas.microsoft.com/office/drawing/2014/main" id="{526891BD-1C14-E9E4-F59E-5C0B596EF183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67</xdr:row>
      <xdr:rowOff>3175</xdr:rowOff>
    </xdr:from>
    <xdr:to>
      <xdr:col>5</xdr:col>
      <xdr:colOff>46942</xdr:colOff>
      <xdr:row>67</xdr:row>
      <xdr:rowOff>170733</xdr:rowOff>
    </xdr:to>
    <xdr:grpSp>
      <xdr:nvGrpSpPr>
        <xdr:cNvPr id="958" name="グループ化 957">
          <a:extLst>
            <a:ext uri="{FF2B5EF4-FFF2-40B4-BE49-F238E27FC236}">
              <a16:creationId xmlns:a16="http://schemas.microsoft.com/office/drawing/2014/main" id="{D015C393-1EF5-46D1-BD12-C9730A0B4ABE}"/>
            </a:ext>
          </a:extLst>
        </xdr:cNvPr>
        <xdr:cNvGrpSpPr/>
      </xdr:nvGrpSpPr>
      <xdr:grpSpPr>
        <a:xfrm>
          <a:off x="133350" y="11242675"/>
          <a:ext cx="818467" cy="167558"/>
          <a:chOff x="134910" y="7750361"/>
          <a:chExt cx="818467" cy="167558"/>
        </a:xfrm>
      </xdr:grpSpPr>
      <xdr:cxnSp macro="">
        <xdr:nvCxnSpPr>
          <xdr:cNvPr id="959" name="直線コネクタ 958">
            <a:extLst>
              <a:ext uri="{FF2B5EF4-FFF2-40B4-BE49-F238E27FC236}">
                <a16:creationId xmlns:a16="http://schemas.microsoft.com/office/drawing/2014/main" id="{CB2A2495-D9A9-D476-6884-EF68F7E7619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0" name="直線コネクタ 959">
            <a:extLst>
              <a:ext uri="{FF2B5EF4-FFF2-40B4-BE49-F238E27FC236}">
                <a16:creationId xmlns:a16="http://schemas.microsoft.com/office/drawing/2014/main" id="{04F0FCE5-41DB-5552-3450-F516E2562F5E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1" name="直線コネクタ 960">
            <a:extLst>
              <a:ext uri="{FF2B5EF4-FFF2-40B4-BE49-F238E27FC236}">
                <a16:creationId xmlns:a16="http://schemas.microsoft.com/office/drawing/2014/main" id="{DB34E92B-F615-CCD2-857D-FADE2E17BC06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2" name="直線コネクタ 961">
            <a:extLst>
              <a:ext uri="{FF2B5EF4-FFF2-40B4-BE49-F238E27FC236}">
                <a16:creationId xmlns:a16="http://schemas.microsoft.com/office/drawing/2014/main" id="{B9AEAECF-60ED-20D9-4D97-41EF7A3D3903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3" name="直線コネクタ 962">
            <a:extLst>
              <a:ext uri="{FF2B5EF4-FFF2-40B4-BE49-F238E27FC236}">
                <a16:creationId xmlns:a16="http://schemas.microsoft.com/office/drawing/2014/main" id="{231A1878-B5C8-03A5-2382-BF22C2ADA6D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4" name="直線コネクタ 963">
            <a:extLst>
              <a:ext uri="{FF2B5EF4-FFF2-40B4-BE49-F238E27FC236}">
                <a16:creationId xmlns:a16="http://schemas.microsoft.com/office/drawing/2014/main" id="{BD155258-A4A9-889D-349D-44D1286DCC32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5" name="直線コネクタ 964">
            <a:extLst>
              <a:ext uri="{FF2B5EF4-FFF2-40B4-BE49-F238E27FC236}">
                <a16:creationId xmlns:a16="http://schemas.microsoft.com/office/drawing/2014/main" id="{A6057255-BA23-6CCC-244B-C61AC2719D5D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6" name="直線コネクタ 965">
            <a:extLst>
              <a:ext uri="{FF2B5EF4-FFF2-40B4-BE49-F238E27FC236}">
                <a16:creationId xmlns:a16="http://schemas.microsoft.com/office/drawing/2014/main" id="{AB3DF151-0F2F-A522-8531-9F9754C3741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69</xdr:row>
      <xdr:rowOff>3175</xdr:rowOff>
    </xdr:from>
    <xdr:to>
      <xdr:col>5</xdr:col>
      <xdr:colOff>46942</xdr:colOff>
      <xdr:row>69</xdr:row>
      <xdr:rowOff>170733</xdr:rowOff>
    </xdr:to>
    <xdr:grpSp>
      <xdr:nvGrpSpPr>
        <xdr:cNvPr id="967" name="グループ化 966">
          <a:extLst>
            <a:ext uri="{FF2B5EF4-FFF2-40B4-BE49-F238E27FC236}">
              <a16:creationId xmlns:a16="http://schemas.microsoft.com/office/drawing/2014/main" id="{A675B379-F0A5-4E78-BA0A-B567E185F89A}"/>
            </a:ext>
          </a:extLst>
        </xdr:cNvPr>
        <xdr:cNvGrpSpPr/>
      </xdr:nvGrpSpPr>
      <xdr:grpSpPr>
        <a:xfrm>
          <a:off x="133350" y="11585575"/>
          <a:ext cx="818467" cy="167558"/>
          <a:chOff x="134910" y="7750361"/>
          <a:chExt cx="818467" cy="167558"/>
        </a:xfrm>
      </xdr:grpSpPr>
      <xdr:cxnSp macro="">
        <xdr:nvCxnSpPr>
          <xdr:cNvPr id="968" name="直線コネクタ 967">
            <a:extLst>
              <a:ext uri="{FF2B5EF4-FFF2-40B4-BE49-F238E27FC236}">
                <a16:creationId xmlns:a16="http://schemas.microsoft.com/office/drawing/2014/main" id="{53AA88A7-7D75-075B-AB42-046534E1441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9" name="直線コネクタ 968">
            <a:extLst>
              <a:ext uri="{FF2B5EF4-FFF2-40B4-BE49-F238E27FC236}">
                <a16:creationId xmlns:a16="http://schemas.microsoft.com/office/drawing/2014/main" id="{607D9EEC-C71B-BEFB-ACB2-DB8B65160E0E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0" name="直線コネクタ 969">
            <a:extLst>
              <a:ext uri="{FF2B5EF4-FFF2-40B4-BE49-F238E27FC236}">
                <a16:creationId xmlns:a16="http://schemas.microsoft.com/office/drawing/2014/main" id="{2190A5FB-25A0-D2F2-8C6B-3A58F644519C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1" name="直線コネクタ 970">
            <a:extLst>
              <a:ext uri="{FF2B5EF4-FFF2-40B4-BE49-F238E27FC236}">
                <a16:creationId xmlns:a16="http://schemas.microsoft.com/office/drawing/2014/main" id="{82635A92-3A86-B3F5-FE9C-4D8E1224B846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2" name="直線コネクタ 971">
            <a:extLst>
              <a:ext uri="{FF2B5EF4-FFF2-40B4-BE49-F238E27FC236}">
                <a16:creationId xmlns:a16="http://schemas.microsoft.com/office/drawing/2014/main" id="{406BA088-4DE3-61E7-B96B-C21503C7CFC6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3" name="直線コネクタ 972">
            <a:extLst>
              <a:ext uri="{FF2B5EF4-FFF2-40B4-BE49-F238E27FC236}">
                <a16:creationId xmlns:a16="http://schemas.microsoft.com/office/drawing/2014/main" id="{E897A823-6E47-812E-1971-4EDCC199477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4" name="直線コネクタ 973">
            <a:extLst>
              <a:ext uri="{FF2B5EF4-FFF2-40B4-BE49-F238E27FC236}">
                <a16:creationId xmlns:a16="http://schemas.microsoft.com/office/drawing/2014/main" id="{1A1DDE7F-69DA-EE64-4E08-A202DE0C22E3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5" name="直線コネクタ 974">
            <a:extLst>
              <a:ext uri="{FF2B5EF4-FFF2-40B4-BE49-F238E27FC236}">
                <a16:creationId xmlns:a16="http://schemas.microsoft.com/office/drawing/2014/main" id="{C2BE58F9-6B57-8589-34A2-45DDB5EB2B8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71</xdr:row>
      <xdr:rowOff>3175</xdr:rowOff>
    </xdr:from>
    <xdr:to>
      <xdr:col>5</xdr:col>
      <xdr:colOff>46942</xdr:colOff>
      <xdr:row>71</xdr:row>
      <xdr:rowOff>170733</xdr:rowOff>
    </xdr:to>
    <xdr:grpSp>
      <xdr:nvGrpSpPr>
        <xdr:cNvPr id="976" name="グループ化 975">
          <a:extLst>
            <a:ext uri="{FF2B5EF4-FFF2-40B4-BE49-F238E27FC236}">
              <a16:creationId xmlns:a16="http://schemas.microsoft.com/office/drawing/2014/main" id="{9B9D06F1-6878-4C53-BC0C-FC050F3FBF01}"/>
            </a:ext>
          </a:extLst>
        </xdr:cNvPr>
        <xdr:cNvGrpSpPr/>
      </xdr:nvGrpSpPr>
      <xdr:grpSpPr>
        <a:xfrm>
          <a:off x="133350" y="11928475"/>
          <a:ext cx="818467" cy="167558"/>
          <a:chOff x="134910" y="7750361"/>
          <a:chExt cx="818467" cy="167558"/>
        </a:xfrm>
      </xdr:grpSpPr>
      <xdr:cxnSp macro="">
        <xdr:nvCxnSpPr>
          <xdr:cNvPr id="977" name="直線コネクタ 976">
            <a:extLst>
              <a:ext uri="{FF2B5EF4-FFF2-40B4-BE49-F238E27FC236}">
                <a16:creationId xmlns:a16="http://schemas.microsoft.com/office/drawing/2014/main" id="{ACC38BA8-7F06-FEE5-4CA2-E4A3D58A695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8" name="直線コネクタ 977">
            <a:extLst>
              <a:ext uri="{FF2B5EF4-FFF2-40B4-BE49-F238E27FC236}">
                <a16:creationId xmlns:a16="http://schemas.microsoft.com/office/drawing/2014/main" id="{4A6E4928-B509-4FE2-E1F5-E47A12534A79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9" name="直線コネクタ 978">
            <a:extLst>
              <a:ext uri="{FF2B5EF4-FFF2-40B4-BE49-F238E27FC236}">
                <a16:creationId xmlns:a16="http://schemas.microsoft.com/office/drawing/2014/main" id="{10FEFA7F-F4F9-6385-39DD-C4CA3081BE5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0" name="直線コネクタ 979">
            <a:extLst>
              <a:ext uri="{FF2B5EF4-FFF2-40B4-BE49-F238E27FC236}">
                <a16:creationId xmlns:a16="http://schemas.microsoft.com/office/drawing/2014/main" id="{0F0557BE-B9EA-13E9-445B-51A4ADAF603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1" name="直線コネクタ 980">
            <a:extLst>
              <a:ext uri="{FF2B5EF4-FFF2-40B4-BE49-F238E27FC236}">
                <a16:creationId xmlns:a16="http://schemas.microsoft.com/office/drawing/2014/main" id="{C7CEBACB-62F2-770B-E251-7BEA639D627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2" name="直線コネクタ 981">
            <a:extLst>
              <a:ext uri="{FF2B5EF4-FFF2-40B4-BE49-F238E27FC236}">
                <a16:creationId xmlns:a16="http://schemas.microsoft.com/office/drawing/2014/main" id="{AC8ABB6E-BEBF-6E64-2F68-CCE0C746E072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3" name="直線コネクタ 982">
            <a:extLst>
              <a:ext uri="{FF2B5EF4-FFF2-40B4-BE49-F238E27FC236}">
                <a16:creationId xmlns:a16="http://schemas.microsoft.com/office/drawing/2014/main" id="{C2BE01FE-708A-39A9-F996-13EFEAE4D7E0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4" name="直線コネクタ 983">
            <a:extLst>
              <a:ext uri="{FF2B5EF4-FFF2-40B4-BE49-F238E27FC236}">
                <a16:creationId xmlns:a16="http://schemas.microsoft.com/office/drawing/2014/main" id="{5950CF21-C335-F336-47A0-C2B5A9E0CCE6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73</xdr:row>
      <xdr:rowOff>3175</xdr:rowOff>
    </xdr:from>
    <xdr:to>
      <xdr:col>5</xdr:col>
      <xdr:colOff>46942</xdr:colOff>
      <xdr:row>73</xdr:row>
      <xdr:rowOff>170733</xdr:rowOff>
    </xdr:to>
    <xdr:grpSp>
      <xdr:nvGrpSpPr>
        <xdr:cNvPr id="985" name="グループ化 984">
          <a:extLst>
            <a:ext uri="{FF2B5EF4-FFF2-40B4-BE49-F238E27FC236}">
              <a16:creationId xmlns:a16="http://schemas.microsoft.com/office/drawing/2014/main" id="{2C6748B8-AED8-48A2-9FA5-1D7D5F0997C4}"/>
            </a:ext>
          </a:extLst>
        </xdr:cNvPr>
        <xdr:cNvGrpSpPr/>
      </xdr:nvGrpSpPr>
      <xdr:grpSpPr>
        <a:xfrm>
          <a:off x="133350" y="12271375"/>
          <a:ext cx="818467" cy="167558"/>
          <a:chOff x="134910" y="7750361"/>
          <a:chExt cx="818467" cy="167558"/>
        </a:xfrm>
      </xdr:grpSpPr>
      <xdr:cxnSp macro="">
        <xdr:nvCxnSpPr>
          <xdr:cNvPr id="986" name="直線コネクタ 985">
            <a:extLst>
              <a:ext uri="{FF2B5EF4-FFF2-40B4-BE49-F238E27FC236}">
                <a16:creationId xmlns:a16="http://schemas.microsoft.com/office/drawing/2014/main" id="{E271D740-8277-FAE4-435C-9B4BF878FA4E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7" name="直線コネクタ 986">
            <a:extLst>
              <a:ext uri="{FF2B5EF4-FFF2-40B4-BE49-F238E27FC236}">
                <a16:creationId xmlns:a16="http://schemas.microsoft.com/office/drawing/2014/main" id="{594B4078-8D13-DEE1-A4E6-EEEC190487A8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8" name="直線コネクタ 987">
            <a:extLst>
              <a:ext uri="{FF2B5EF4-FFF2-40B4-BE49-F238E27FC236}">
                <a16:creationId xmlns:a16="http://schemas.microsoft.com/office/drawing/2014/main" id="{2A4D829C-E6E4-06A8-C3D8-8B13FA226E4F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9" name="直線コネクタ 988">
            <a:extLst>
              <a:ext uri="{FF2B5EF4-FFF2-40B4-BE49-F238E27FC236}">
                <a16:creationId xmlns:a16="http://schemas.microsoft.com/office/drawing/2014/main" id="{F037D401-2954-2F0A-98AD-B2E9501C7B93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0" name="直線コネクタ 989">
            <a:extLst>
              <a:ext uri="{FF2B5EF4-FFF2-40B4-BE49-F238E27FC236}">
                <a16:creationId xmlns:a16="http://schemas.microsoft.com/office/drawing/2014/main" id="{BA70B42C-01BE-09CC-5A3B-191C2FEE6416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1" name="直線コネクタ 990">
            <a:extLst>
              <a:ext uri="{FF2B5EF4-FFF2-40B4-BE49-F238E27FC236}">
                <a16:creationId xmlns:a16="http://schemas.microsoft.com/office/drawing/2014/main" id="{4002AEEB-6B9A-39EB-74F8-AEBF6950B3C4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2" name="直線コネクタ 991">
            <a:extLst>
              <a:ext uri="{FF2B5EF4-FFF2-40B4-BE49-F238E27FC236}">
                <a16:creationId xmlns:a16="http://schemas.microsoft.com/office/drawing/2014/main" id="{A86DE690-E1DD-BB2A-67FF-C867FFA72EC3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3" name="直線コネクタ 992">
            <a:extLst>
              <a:ext uri="{FF2B5EF4-FFF2-40B4-BE49-F238E27FC236}">
                <a16:creationId xmlns:a16="http://schemas.microsoft.com/office/drawing/2014/main" id="{FD6AA6CA-EB7E-F108-C979-5E0E8A9C4B47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75</xdr:row>
      <xdr:rowOff>3175</xdr:rowOff>
    </xdr:from>
    <xdr:to>
      <xdr:col>5</xdr:col>
      <xdr:colOff>46942</xdr:colOff>
      <xdr:row>75</xdr:row>
      <xdr:rowOff>170733</xdr:rowOff>
    </xdr:to>
    <xdr:grpSp>
      <xdr:nvGrpSpPr>
        <xdr:cNvPr id="994" name="グループ化 993">
          <a:extLst>
            <a:ext uri="{FF2B5EF4-FFF2-40B4-BE49-F238E27FC236}">
              <a16:creationId xmlns:a16="http://schemas.microsoft.com/office/drawing/2014/main" id="{3A7822CC-4327-4C7D-A297-B16A68EC65E7}"/>
            </a:ext>
          </a:extLst>
        </xdr:cNvPr>
        <xdr:cNvGrpSpPr/>
      </xdr:nvGrpSpPr>
      <xdr:grpSpPr>
        <a:xfrm>
          <a:off x="133350" y="12614275"/>
          <a:ext cx="818467" cy="167558"/>
          <a:chOff x="134910" y="7750361"/>
          <a:chExt cx="818467" cy="167558"/>
        </a:xfrm>
      </xdr:grpSpPr>
      <xdr:cxnSp macro="">
        <xdr:nvCxnSpPr>
          <xdr:cNvPr id="995" name="直線コネクタ 994">
            <a:extLst>
              <a:ext uri="{FF2B5EF4-FFF2-40B4-BE49-F238E27FC236}">
                <a16:creationId xmlns:a16="http://schemas.microsoft.com/office/drawing/2014/main" id="{C4AAB3FA-F182-4D3C-5163-33C2ABA7FC3D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6" name="直線コネクタ 995">
            <a:extLst>
              <a:ext uri="{FF2B5EF4-FFF2-40B4-BE49-F238E27FC236}">
                <a16:creationId xmlns:a16="http://schemas.microsoft.com/office/drawing/2014/main" id="{93E7A9BD-A2B4-8FC8-E5A7-860FA35417B2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7" name="直線コネクタ 996">
            <a:extLst>
              <a:ext uri="{FF2B5EF4-FFF2-40B4-BE49-F238E27FC236}">
                <a16:creationId xmlns:a16="http://schemas.microsoft.com/office/drawing/2014/main" id="{F61B87D9-9652-2429-AACC-47126BE8306C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8" name="直線コネクタ 997">
            <a:extLst>
              <a:ext uri="{FF2B5EF4-FFF2-40B4-BE49-F238E27FC236}">
                <a16:creationId xmlns:a16="http://schemas.microsoft.com/office/drawing/2014/main" id="{7B4F6C57-1689-FC78-EC5E-6441E4283653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9" name="直線コネクタ 998">
            <a:extLst>
              <a:ext uri="{FF2B5EF4-FFF2-40B4-BE49-F238E27FC236}">
                <a16:creationId xmlns:a16="http://schemas.microsoft.com/office/drawing/2014/main" id="{92E20C1E-6400-A41F-5235-9916882CCB6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0" name="直線コネクタ 999">
            <a:extLst>
              <a:ext uri="{FF2B5EF4-FFF2-40B4-BE49-F238E27FC236}">
                <a16:creationId xmlns:a16="http://schemas.microsoft.com/office/drawing/2014/main" id="{7C6FE90D-0671-608F-DE63-494E31C4271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1" name="直線コネクタ 1000">
            <a:extLst>
              <a:ext uri="{FF2B5EF4-FFF2-40B4-BE49-F238E27FC236}">
                <a16:creationId xmlns:a16="http://schemas.microsoft.com/office/drawing/2014/main" id="{3D7D267B-5A8B-E363-C2EE-E62FE6BBAB9B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2" name="直線コネクタ 1001">
            <a:extLst>
              <a:ext uri="{FF2B5EF4-FFF2-40B4-BE49-F238E27FC236}">
                <a16:creationId xmlns:a16="http://schemas.microsoft.com/office/drawing/2014/main" id="{6E62BA67-B6AA-A093-FC6B-3462D093148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77</xdr:row>
      <xdr:rowOff>3175</xdr:rowOff>
    </xdr:from>
    <xdr:to>
      <xdr:col>5</xdr:col>
      <xdr:colOff>46942</xdr:colOff>
      <xdr:row>77</xdr:row>
      <xdr:rowOff>170733</xdr:rowOff>
    </xdr:to>
    <xdr:grpSp>
      <xdr:nvGrpSpPr>
        <xdr:cNvPr id="1003" name="グループ化 1002">
          <a:extLst>
            <a:ext uri="{FF2B5EF4-FFF2-40B4-BE49-F238E27FC236}">
              <a16:creationId xmlns:a16="http://schemas.microsoft.com/office/drawing/2014/main" id="{696F6038-84D0-4F70-912F-34B0C99C32F8}"/>
            </a:ext>
          </a:extLst>
        </xdr:cNvPr>
        <xdr:cNvGrpSpPr/>
      </xdr:nvGrpSpPr>
      <xdr:grpSpPr>
        <a:xfrm>
          <a:off x="133350" y="12957175"/>
          <a:ext cx="818467" cy="167558"/>
          <a:chOff x="134910" y="7750361"/>
          <a:chExt cx="818467" cy="167558"/>
        </a:xfrm>
      </xdr:grpSpPr>
      <xdr:cxnSp macro="">
        <xdr:nvCxnSpPr>
          <xdr:cNvPr id="1004" name="直線コネクタ 1003">
            <a:extLst>
              <a:ext uri="{FF2B5EF4-FFF2-40B4-BE49-F238E27FC236}">
                <a16:creationId xmlns:a16="http://schemas.microsoft.com/office/drawing/2014/main" id="{839BFFEA-E1D4-D8F4-2CFD-73F39AABD961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5" name="直線コネクタ 1004">
            <a:extLst>
              <a:ext uri="{FF2B5EF4-FFF2-40B4-BE49-F238E27FC236}">
                <a16:creationId xmlns:a16="http://schemas.microsoft.com/office/drawing/2014/main" id="{77A79CD3-9F64-7159-9FDB-83FA770FC088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6" name="直線コネクタ 1005">
            <a:extLst>
              <a:ext uri="{FF2B5EF4-FFF2-40B4-BE49-F238E27FC236}">
                <a16:creationId xmlns:a16="http://schemas.microsoft.com/office/drawing/2014/main" id="{73CB5F41-85FB-9B39-29E0-85CE5EC7C660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7" name="直線コネクタ 1006">
            <a:extLst>
              <a:ext uri="{FF2B5EF4-FFF2-40B4-BE49-F238E27FC236}">
                <a16:creationId xmlns:a16="http://schemas.microsoft.com/office/drawing/2014/main" id="{BB920924-78A3-140E-849D-C577495CCD93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8" name="直線コネクタ 1007">
            <a:extLst>
              <a:ext uri="{FF2B5EF4-FFF2-40B4-BE49-F238E27FC236}">
                <a16:creationId xmlns:a16="http://schemas.microsoft.com/office/drawing/2014/main" id="{59F135BD-2E5B-D420-8376-F8EC3028A40B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9" name="直線コネクタ 1008">
            <a:extLst>
              <a:ext uri="{FF2B5EF4-FFF2-40B4-BE49-F238E27FC236}">
                <a16:creationId xmlns:a16="http://schemas.microsoft.com/office/drawing/2014/main" id="{1D90125A-2743-961E-AAA0-4355FF279FF4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0" name="直線コネクタ 1009">
            <a:extLst>
              <a:ext uri="{FF2B5EF4-FFF2-40B4-BE49-F238E27FC236}">
                <a16:creationId xmlns:a16="http://schemas.microsoft.com/office/drawing/2014/main" id="{6CE5FA80-1848-8D2C-5AAB-B59E6CD5ECE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1" name="直線コネクタ 1010">
            <a:extLst>
              <a:ext uri="{FF2B5EF4-FFF2-40B4-BE49-F238E27FC236}">
                <a16:creationId xmlns:a16="http://schemas.microsoft.com/office/drawing/2014/main" id="{22AA8521-630E-82AD-5675-52ADFC70EE7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79</xdr:row>
      <xdr:rowOff>3175</xdr:rowOff>
    </xdr:from>
    <xdr:to>
      <xdr:col>5</xdr:col>
      <xdr:colOff>46942</xdr:colOff>
      <xdr:row>79</xdr:row>
      <xdr:rowOff>170733</xdr:rowOff>
    </xdr:to>
    <xdr:grpSp>
      <xdr:nvGrpSpPr>
        <xdr:cNvPr id="1012" name="グループ化 1011">
          <a:extLst>
            <a:ext uri="{FF2B5EF4-FFF2-40B4-BE49-F238E27FC236}">
              <a16:creationId xmlns:a16="http://schemas.microsoft.com/office/drawing/2014/main" id="{8C322B54-A036-4D0E-8848-2A38004732E6}"/>
            </a:ext>
          </a:extLst>
        </xdr:cNvPr>
        <xdr:cNvGrpSpPr/>
      </xdr:nvGrpSpPr>
      <xdr:grpSpPr>
        <a:xfrm>
          <a:off x="133350" y="13300075"/>
          <a:ext cx="818467" cy="167558"/>
          <a:chOff x="134910" y="7750361"/>
          <a:chExt cx="818467" cy="167558"/>
        </a:xfrm>
      </xdr:grpSpPr>
      <xdr:cxnSp macro="">
        <xdr:nvCxnSpPr>
          <xdr:cNvPr id="1013" name="直線コネクタ 1012">
            <a:extLst>
              <a:ext uri="{FF2B5EF4-FFF2-40B4-BE49-F238E27FC236}">
                <a16:creationId xmlns:a16="http://schemas.microsoft.com/office/drawing/2014/main" id="{B16493B1-0D04-969D-01B0-B985BD4C37D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4" name="直線コネクタ 1013">
            <a:extLst>
              <a:ext uri="{FF2B5EF4-FFF2-40B4-BE49-F238E27FC236}">
                <a16:creationId xmlns:a16="http://schemas.microsoft.com/office/drawing/2014/main" id="{068B2E63-CBBC-9AC2-C8D6-BB70BDC36A9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5" name="直線コネクタ 1014">
            <a:extLst>
              <a:ext uri="{FF2B5EF4-FFF2-40B4-BE49-F238E27FC236}">
                <a16:creationId xmlns:a16="http://schemas.microsoft.com/office/drawing/2014/main" id="{34C6977C-8F9E-7B79-69FA-6E02A59FA0D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6" name="直線コネクタ 1015">
            <a:extLst>
              <a:ext uri="{FF2B5EF4-FFF2-40B4-BE49-F238E27FC236}">
                <a16:creationId xmlns:a16="http://schemas.microsoft.com/office/drawing/2014/main" id="{707CA4A7-D8F9-103C-1E3F-F0A67B96EE25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7" name="直線コネクタ 1016">
            <a:extLst>
              <a:ext uri="{FF2B5EF4-FFF2-40B4-BE49-F238E27FC236}">
                <a16:creationId xmlns:a16="http://schemas.microsoft.com/office/drawing/2014/main" id="{000EECF1-168F-D7D5-58B5-BAD608AB62CB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8" name="直線コネクタ 1017">
            <a:extLst>
              <a:ext uri="{FF2B5EF4-FFF2-40B4-BE49-F238E27FC236}">
                <a16:creationId xmlns:a16="http://schemas.microsoft.com/office/drawing/2014/main" id="{BCBE8266-607F-6462-D5B5-A3527EAA8051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9" name="直線コネクタ 1018">
            <a:extLst>
              <a:ext uri="{FF2B5EF4-FFF2-40B4-BE49-F238E27FC236}">
                <a16:creationId xmlns:a16="http://schemas.microsoft.com/office/drawing/2014/main" id="{FAFAE3FC-0D08-4AAB-6EDF-F409ECF0448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0" name="直線コネクタ 1019">
            <a:extLst>
              <a:ext uri="{FF2B5EF4-FFF2-40B4-BE49-F238E27FC236}">
                <a16:creationId xmlns:a16="http://schemas.microsoft.com/office/drawing/2014/main" id="{EE661F87-69C4-C058-EB6C-7B0F47249602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81</xdr:row>
      <xdr:rowOff>3175</xdr:rowOff>
    </xdr:from>
    <xdr:to>
      <xdr:col>5</xdr:col>
      <xdr:colOff>46942</xdr:colOff>
      <xdr:row>81</xdr:row>
      <xdr:rowOff>170733</xdr:rowOff>
    </xdr:to>
    <xdr:grpSp>
      <xdr:nvGrpSpPr>
        <xdr:cNvPr id="1021" name="グループ化 1020">
          <a:extLst>
            <a:ext uri="{FF2B5EF4-FFF2-40B4-BE49-F238E27FC236}">
              <a16:creationId xmlns:a16="http://schemas.microsoft.com/office/drawing/2014/main" id="{93155827-5C92-4743-BF68-8E9232704DAB}"/>
            </a:ext>
          </a:extLst>
        </xdr:cNvPr>
        <xdr:cNvGrpSpPr/>
      </xdr:nvGrpSpPr>
      <xdr:grpSpPr>
        <a:xfrm>
          <a:off x="133350" y="13642975"/>
          <a:ext cx="818467" cy="167558"/>
          <a:chOff x="134910" y="7750361"/>
          <a:chExt cx="818467" cy="167558"/>
        </a:xfrm>
      </xdr:grpSpPr>
      <xdr:cxnSp macro="">
        <xdr:nvCxnSpPr>
          <xdr:cNvPr id="1022" name="直線コネクタ 1021">
            <a:extLst>
              <a:ext uri="{FF2B5EF4-FFF2-40B4-BE49-F238E27FC236}">
                <a16:creationId xmlns:a16="http://schemas.microsoft.com/office/drawing/2014/main" id="{82DBD249-9454-D48D-5D57-AFD39996A6AA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3" name="直線コネクタ 1022">
            <a:extLst>
              <a:ext uri="{FF2B5EF4-FFF2-40B4-BE49-F238E27FC236}">
                <a16:creationId xmlns:a16="http://schemas.microsoft.com/office/drawing/2014/main" id="{8EE262EA-0762-2F83-EE45-D9A83B3B88A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4" name="直線コネクタ 1023">
            <a:extLst>
              <a:ext uri="{FF2B5EF4-FFF2-40B4-BE49-F238E27FC236}">
                <a16:creationId xmlns:a16="http://schemas.microsoft.com/office/drawing/2014/main" id="{D8492FAF-4C4B-8442-DB25-5C222DED363F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5" name="直線コネクタ 1024">
            <a:extLst>
              <a:ext uri="{FF2B5EF4-FFF2-40B4-BE49-F238E27FC236}">
                <a16:creationId xmlns:a16="http://schemas.microsoft.com/office/drawing/2014/main" id="{381EB241-8F5D-674D-0FF0-D603B0D43D04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6" name="直線コネクタ 1025">
            <a:extLst>
              <a:ext uri="{FF2B5EF4-FFF2-40B4-BE49-F238E27FC236}">
                <a16:creationId xmlns:a16="http://schemas.microsoft.com/office/drawing/2014/main" id="{02430AAF-7C1D-E8C7-F22D-22953098A80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7" name="直線コネクタ 1026">
            <a:extLst>
              <a:ext uri="{FF2B5EF4-FFF2-40B4-BE49-F238E27FC236}">
                <a16:creationId xmlns:a16="http://schemas.microsoft.com/office/drawing/2014/main" id="{009A8FBC-E7E3-A161-92BC-56CA9E6650E1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8" name="直線コネクタ 1027">
            <a:extLst>
              <a:ext uri="{FF2B5EF4-FFF2-40B4-BE49-F238E27FC236}">
                <a16:creationId xmlns:a16="http://schemas.microsoft.com/office/drawing/2014/main" id="{1715D280-9074-8CE4-69D9-AE7D65863F0C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9" name="直線コネクタ 1028">
            <a:extLst>
              <a:ext uri="{FF2B5EF4-FFF2-40B4-BE49-F238E27FC236}">
                <a16:creationId xmlns:a16="http://schemas.microsoft.com/office/drawing/2014/main" id="{7ED42732-F49D-242E-4146-37C92887762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83</xdr:row>
      <xdr:rowOff>3175</xdr:rowOff>
    </xdr:from>
    <xdr:to>
      <xdr:col>5</xdr:col>
      <xdr:colOff>46942</xdr:colOff>
      <xdr:row>83</xdr:row>
      <xdr:rowOff>170733</xdr:rowOff>
    </xdr:to>
    <xdr:grpSp>
      <xdr:nvGrpSpPr>
        <xdr:cNvPr id="1030" name="グループ化 1029">
          <a:extLst>
            <a:ext uri="{FF2B5EF4-FFF2-40B4-BE49-F238E27FC236}">
              <a16:creationId xmlns:a16="http://schemas.microsoft.com/office/drawing/2014/main" id="{020468F6-38ED-409A-9AFB-6EBF27360FF4}"/>
            </a:ext>
          </a:extLst>
        </xdr:cNvPr>
        <xdr:cNvGrpSpPr/>
      </xdr:nvGrpSpPr>
      <xdr:grpSpPr>
        <a:xfrm>
          <a:off x="133350" y="13985875"/>
          <a:ext cx="818467" cy="167558"/>
          <a:chOff x="134910" y="7750361"/>
          <a:chExt cx="818467" cy="167558"/>
        </a:xfrm>
      </xdr:grpSpPr>
      <xdr:cxnSp macro="">
        <xdr:nvCxnSpPr>
          <xdr:cNvPr id="1031" name="直線コネクタ 1030">
            <a:extLst>
              <a:ext uri="{FF2B5EF4-FFF2-40B4-BE49-F238E27FC236}">
                <a16:creationId xmlns:a16="http://schemas.microsoft.com/office/drawing/2014/main" id="{6FAC72DB-940D-2798-8BD8-BF04C97E54C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2" name="直線コネクタ 1031">
            <a:extLst>
              <a:ext uri="{FF2B5EF4-FFF2-40B4-BE49-F238E27FC236}">
                <a16:creationId xmlns:a16="http://schemas.microsoft.com/office/drawing/2014/main" id="{ED1B51E0-81EE-6686-7BAA-0C50A17F109D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3" name="直線コネクタ 1032">
            <a:extLst>
              <a:ext uri="{FF2B5EF4-FFF2-40B4-BE49-F238E27FC236}">
                <a16:creationId xmlns:a16="http://schemas.microsoft.com/office/drawing/2014/main" id="{835A6F68-1D89-852A-8148-5FBB9EC9508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4" name="直線コネクタ 1033">
            <a:extLst>
              <a:ext uri="{FF2B5EF4-FFF2-40B4-BE49-F238E27FC236}">
                <a16:creationId xmlns:a16="http://schemas.microsoft.com/office/drawing/2014/main" id="{F489A873-11C1-7847-5EB1-7EC5010779B7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5" name="直線コネクタ 1034">
            <a:extLst>
              <a:ext uri="{FF2B5EF4-FFF2-40B4-BE49-F238E27FC236}">
                <a16:creationId xmlns:a16="http://schemas.microsoft.com/office/drawing/2014/main" id="{4099F979-9954-1E91-2932-E40CF38A90C8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6" name="直線コネクタ 1035">
            <a:extLst>
              <a:ext uri="{FF2B5EF4-FFF2-40B4-BE49-F238E27FC236}">
                <a16:creationId xmlns:a16="http://schemas.microsoft.com/office/drawing/2014/main" id="{F86B1ADA-C4AC-78C9-EE44-FDFE435B337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7" name="直線コネクタ 1036">
            <a:extLst>
              <a:ext uri="{FF2B5EF4-FFF2-40B4-BE49-F238E27FC236}">
                <a16:creationId xmlns:a16="http://schemas.microsoft.com/office/drawing/2014/main" id="{3C9C4212-43DB-9FD6-4946-2D50FDDC8A4D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8" name="直線コネクタ 1037">
            <a:extLst>
              <a:ext uri="{FF2B5EF4-FFF2-40B4-BE49-F238E27FC236}">
                <a16:creationId xmlns:a16="http://schemas.microsoft.com/office/drawing/2014/main" id="{08AFB3EB-9330-B23B-3C53-22693C98566F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85</xdr:row>
      <xdr:rowOff>3175</xdr:rowOff>
    </xdr:from>
    <xdr:to>
      <xdr:col>5</xdr:col>
      <xdr:colOff>46942</xdr:colOff>
      <xdr:row>85</xdr:row>
      <xdr:rowOff>170733</xdr:rowOff>
    </xdr:to>
    <xdr:grpSp>
      <xdr:nvGrpSpPr>
        <xdr:cNvPr id="1039" name="グループ化 1038">
          <a:extLst>
            <a:ext uri="{FF2B5EF4-FFF2-40B4-BE49-F238E27FC236}">
              <a16:creationId xmlns:a16="http://schemas.microsoft.com/office/drawing/2014/main" id="{3EA22549-A7A1-4E7A-9483-FEF02C771800}"/>
            </a:ext>
          </a:extLst>
        </xdr:cNvPr>
        <xdr:cNvGrpSpPr/>
      </xdr:nvGrpSpPr>
      <xdr:grpSpPr>
        <a:xfrm>
          <a:off x="133350" y="14328775"/>
          <a:ext cx="818467" cy="167558"/>
          <a:chOff x="134910" y="7750361"/>
          <a:chExt cx="818467" cy="167558"/>
        </a:xfrm>
      </xdr:grpSpPr>
      <xdr:cxnSp macro="">
        <xdr:nvCxnSpPr>
          <xdr:cNvPr id="1040" name="直線コネクタ 1039">
            <a:extLst>
              <a:ext uri="{FF2B5EF4-FFF2-40B4-BE49-F238E27FC236}">
                <a16:creationId xmlns:a16="http://schemas.microsoft.com/office/drawing/2014/main" id="{B0D03D74-0E91-7DAA-8269-25A6B96A2639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1" name="直線コネクタ 1040">
            <a:extLst>
              <a:ext uri="{FF2B5EF4-FFF2-40B4-BE49-F238E27FC236}">
                <a16:creationId xmlns:a16="http://schemas.microsoft.com/office/drawing/2014/main" id="{96AA115A-DA71-9066-5FF9-E279B196B777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2" name="直線コネクタ 1041">
            <a:extLst>
              <a:ext uri="{FF2B5EF4-FFF2-40B4-BE49-F238E27FC236}">
                <a16:creationId xmlns:a16="http://schemas.microsoft.com/office/drawing/2014/main" id="{C094D3A5-E1A3-B2B2-F760-B888DF5C45B9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3" name="直線コネクタ 1042">
            <a:extLst>
              <a:ext uri="{FF2B5EF4-FFF2-40B4-BE49-F238E27FC236}">
                <a16:creationId xmlns:a16="http://schemas.microsoft.com/office/drawing/2014/main" id="{23F11231-68BF-513E-64DA-E159E1EFC49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4" name="直線コネクタ 1043">
            <a:extLst>
              <a:ext uri="{FF2B5EF4-FFF2-40B4-BE49-F238E27FC236}">
                <a16:creationId xmlns:a16="http://schemas.microsoft.com/office/drawing/2014/main" id="{C6CACC0F-0D21-F7A0-9226-B83BF25DD963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5" name="直線コネクタ 1044">
            <a:extLst>
              <a:ext uri="{FF2B5EF4-FFF2-40B4-BE49-F238E27FC236}">
                <a16:creationId xmlns:a16="http://schemas.microsoft.com/office/drawing/2014/main" id="{44064993-78B6-F584-3408-97C04C89CF8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6" name="直線コネクタ 1045">
            <a:extLst>
              <a:ext uri="{FF2B5EF4-FFF2-40B4-BE49-F238E27FC236}">
                <a16:creationId xmlns:a16="http://schemas.microsoft.com/office/drawing/2014/main" id="{4FABC0FD-A65B-0C6F-752A-8D3EE1D24B03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7" name="直線コネクタ 1046">
            <a:extLst>
              <a:ext uri="{FF2B5EF4-FFF2-40B4-BE49-F238E27FC236}">
                <a16:creationId xmlns:a16="http://schemas.microsoft.com/office/drawing/2014/main" id="{3B1EBC05-F068-06AD-37E1-B5D7ABB4D442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93</xdr:row>
      <xdr:rowOff>3175</xdr:rowOff>
    </xdr:from>
    <xdr:to>
      <xdr:col>5</xdr:col>
      <xdr:colOff>46942</xdr:colOff>
      <xdr:row>93</xdr:row>
      <xdr:rowOff>170733</xdr:rowOff>
    </xdr:to>
    <xdr:grpSp>
      <xdr:nvGrpSpPr>
        <xdr:cNvPr id="1048" name="グループ化 1047">
          <a:extLst>
            <a:ext uri="{FF2B5EF4-FFF2-40B4-BE49-F238E27FC236}">
              <a16:creationId xmlns:a16="http://schemas.microsoft.com/office/drawing/2014/main" id="{3276DEC7-17AF-4ED6-9F58-9BD64F13F8BB}"/>
            </a:ext>
          </a:extLst>
        </xdr:cNvPr>
        <xdr:cNvGrpSpPr/>
      </xdr:nvGrpSpPr>
      <xdr:grpSpPr>
        <a:xfrm>
          <a:off x="133350" y="15538450"/>
          <a:ext cx="818467" cy="167558"/>
          <a:chOff x="134910" y="7750361"/>
          <a:chExt cx="818467" cy="167558"/>
        </a:xfrm>
      </xdr:grpSpPr>
      <xdr:cxnSp macro="">
        <xdr:nvCxnSpPr>
          <xdr:cNvPr id="1049" name="直線コネクタ 1048">
            <a:extLst>
              <a:ext uri="{FF2B5EF4-FFF2-40B4-BE49-F238E27FC236}">
                <a16:creationId xmlns:a16="http://schemas.microsoft.com/office/drawing/2014/main" id="{D5D4BA48-6C66-3B95-C774-601BD7BFB502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0" name="直線コネクタ 1049">
            <a:extLst>
              <a:ext uri="{FF2B5EF4-FFF2-40B4-BE49-F238E27FC236}">
                <a16:creationId xmlns:a16="http://schemas.microsoft.com/office/drawing/2014/main" id="{3F7920C0-F21C-5829-B91B-0D14FB40FB4B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1" name="直線コネクタ 1050">
            <a:extLst>
              <a:ext uri="{FF2B5EF4-FFF2-40B4-BE49-F238E27FC236}">
                <a16:creationId xmlns:a16="http://schemas.microsoft.com/office/drawing/2014/main" id="{A39F9AEF-CD53-802A-64C3-9D69B65CF2CD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2" name="直線コネクタ 1051">
            <a:extLst>
              <a:ext uri="{FF2B5EF4-FFF2-40B4-BE49-F238E27FC236}">
                <a16:creationId xmlns:a16="http://schemas.microsoft.com/office/drawing/2014/main" id="{4F5576FE-28BD-523F-AEC1-B3312D5D348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3" name="直線コネクタ 1052">
            <a:extLst>
              <a:ext uri="{FF2B5EF4-FFF2-40B4-BE49-F238E27FC236}">
                <a16:creationId xmlns:a16="http://schemas.microsoft.com/office/drawing/2014/main" id="{D4CFB639-99DA-E354-0C03-14A306003182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4" name="直線コネクタ 1053">
            <a:extLst>
              <a:ext uri="{FF2B5EF4-FFF2-40B4-BE49-F238E27FC236}">
                <a16:creationId xmlns:a16="http://schemas.microsoft.com/office/drawing/2014/main" id="{0A91D52F-26D5-B41C-7D34-A1B5380A8D0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5" name="直線コネクタ 1054">
            <a:extLst>
              <a:ext uri="{FF2B5EF4-FFF2-40B4-BE49-F238E27FC236}">
                <a16:creationId xmlns:a16="http://schemas.microsoft.com/office/drawing/2014/main" id="{9B9AD8B7-F51E-26D4-B57B-2D763B05CFD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6" name="直線コネクタ 1055">
            <a:extLst>
              <a:ext uri="{FF2B5EF4-FFF2-40B4-BE49-F238E27FC236}">
                <a16:creationId xmlns:a16="http://schemas.microsoft.com/office/drawing/2014/main" id="{E136E7AA-8FB2-1D31-286E-3C11D4CE5180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95</xdr:row>
      <xdr:rowOff>3175</xdr:rowOff>
    </xdr:from>
    <xdr:to>
      <xdr:col>5</xdr:col>
      <xdr:colOff>46942</xdr:colOff>
      <xdr:row>95</xdr:row>
      <xdr:rowOff>170733</xdr:rowOff>
    </xdr:to>
    <xdr:grpSp>
      <xdr:nvGrpSpPr>
        <xdr:cNvPr id="1057" name="グループ化 1056">
          <a:extLst>
            <a:ext uri="{FF2B5EF4-FFF2-40B4-BE49-F238E27FC236}">
              <a16:creationId xmlns:a16="http://schemas.microsoft.com/office/drawing/2014/main" id="{1E66F8A8-75D1-4E13-831D-06DC2E3766AA}"/>
            </a:ext>
          </a:extLst>
        </xdr:cNvPr>
        <xdr:cNvGrpSpPr/>
      </xdr:nvGrpSpPr>
      <xdr:grpSpPr>
        <a:xfrm>
          <a:off x="133350" y="15881350"/>
          <a:ext cx="818467" cy="167558"/>
          <a:chOff x="134910" y="7750361"/>
          <a:chExt cx="818467" cy="167558"/>
        </a:xfrm>
      </xdr:grpSpPr>
      <xdr:cxnSp macro="">
        <xdr:nvCxnSpPr>
          <xdr:cNvPr id="1058" name="直線コネクタ 1057">
            <a:extLst>
              <a:ext uri="{FF2B5EF4-FFF2-40B4-BE49-F238E27FC236}">
                <a16:creationId xmlns:a16="http://schemas.microsoft.com/office/drawing/2014/main" id="{F69DB4F8-B085-C9CD-A5AE-780710EBCD5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9" name="直線コネクタ 1058">
            <a:extLst>
              <a:ext uri="{FF2B5EF4-FFF2-40B4-BE49-F238E27FC236}">
                <a16:creationId xmlns:a16="http://schemas.microsoft.com/office/drawing/2014/main" id="{6F9AA808-566D-7A45-D06B-7CF1AAE2D251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0" name="直線コネクタ 1059">
            <a:extLst>
              <a:ext uri="{FF2B5EF4-FFF2-40B4-BE49-F238E27FC236}">
                <a16:creationId xmlns:a16="http://schemas.microsoft.com/office/drawing/2014/main" id="{216ACA32-DC24-B898-C1B6-CA2BE5168321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1" name="直線コネクタ 1060">
            <a:extLst>
              <a:ext uri="{FF2B5EF4-FFF2-40B4-BE49-F238E27FC236}">
                <a16:creationId xmlns:a16="http://schemas.microsoft.com/office/drawing/2014/main" id="{2F7E8E99-1B80-EC58-7E9A-03DAAABE84F3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2" name="直線コネクタ 1061">
            <a:extLst>
              <a:ext uri="{FF2B5EF4-FFF2-40B4-BE49-F238E27FC236}">
                <a16:creationId xmlns:a16="http://schemas.microsoft.com/office/drawing/2014/main" id="{4A6E8DD4-D760-0126-FE02-085EE829D18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3" name="直線コネクタ 1062">
            <a:extLst>
              <a:ext uri="{FF2B5EF4-FFF2-40B4-BE49-F238E27FC236}">
                <a16:creationId xmlns:a16="http://schemas.microsoft.com/office/drawing/2014/main" id="{DBF05B99-F819-C2CD-A2A8-8AA11E3EC4AD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4" name="直線コネクタ 1063">
            <a:extLst>
              <a:ext uri="{FF2B5EF4-FFF2-40B4-BE49-F238E27FC236}">
                <a16:creationId xmlns:a16="http://schemas.microsoft.com/office/drawing/2014/main" id="{608A0588-B4D8-9A83-89CA-FE73B606D96B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5" name="直線コネクタ 1064">
            <a:extLst>
              <a:ext uri="{FF2B5EF4-FFF2-40B4-BE49-F238E27FC236}">
                <a16:creationId xmlns:a16="http://schemas.microsoft.com/office/drawing/2014/main" id="{279F7C15-0F7F-F532-BF53-253D24FE5BB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97</xdr:row>
      <xdr:rowOff>3175</xdr:rowOff>
    </xdr:from>
    <xdr:to>
      <xdr:col>5</xdr:col>
      <xdr:colOff>46942</xdr:colOff>
      <xdr:row>97</xdr:row>
      <xdr:rowOff>170733</xdr:rowOff>
    </xdr:to>
    <xdr:grpSp>
      <xdr:nvGrpSpPr>
        <xdr:cNvPr id="1066" name="グループ化 1065">
          <a:extLst>
            <a:ext uri="{FF2B5EF4-FFF2-40B4-BE49-F238E27FC236}">
              <a16:creationId xmlns:a16="http://schemas.microsoft.com/office/drawing/2014/main" id="{4C68E6F0-82DC-4052-8932-5C46182E03F7}"/>
            </a:ext>
          </a:extLst>
        </xdr:cNvPr>
        <xdr:cNvGrpSpPr/>
      </xdr:nvGrpSpPr>
      <xdr:grpSpPr>
        <a:xfrm>
          <a:off x="133350" y="16224250"/>
          <a:ext cx="818467" cy="167558"/>
          <a:chOff x="134910" y="7750361"/>
          <a:chExt cx="818467" cy="167558"/>
        </a:xfrm>
      </xdr:grpSpPr>
      <xdr:cxnSp macro="">
        <xdr:nvCxnSpPr>
          <xdr:cNvPr id="1067" name="直線コネクタ 1066">
            <a:extLst>
              <a:ext uri="{FF2B5EF4-FFF2-40B4-BE49-F238E27FC236}">
                <a16:creationId xmlns:a16="http://schemas.microsoft.com/office/drawing/2014/main" id="{DCE77377-26E5-40E6-00D3-CDF31B8C77E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8" name="直線コネクタ 1067">
            <a:extLst>
              <a:ext uri="{FF2B5EF4-FFF2-40B4-BE49-F238E27FC236}">
                <a16:creationId xmlns:a16="http://schemas.microsoft.com/office/drawing/2014/main" id="{04C83565-AF86-61D6-DF0D-C6FF23DAF9F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9" name="直線コネクタ 1068">
            <a:extLst>
              <a:ext uri="{FF2B5EF4-FFF2-40B4-BE49-F238E27FC236}">
                <a16:creationId xmlns:a16="http://schemas.microsoft.com/office/drawing/2014/main" id="{B1D9A4E2-F0C6-8E5B-D791-E57BB5A22856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0" name="直線コネクタ 1069">
            <a:extLst>
              <a:ext uri="{FF2B5EF4-FFF2-40B4-BE49-F238E27FC236}">
                <a16:creationId xmlns:a16="http://schemas.microsoft.com/office/drawing/2014/main" id="{82E2F746-508E-75EC-0117-A79E9FE03AE9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1" name="直線コネクタ 1070">
            <a:extLst>
              <a:ext uri="{FF2B5EF4-FFF2-40B4-BE49-F238E27FC236}">
                <a16:creationId xmlns:a16="http://schemas.microsoft.com/office/drawing/2014/main" id="{58F899DC-884B-90D1-26BA-B9A83C6C8AD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2" name="直線コネクタ 1071">
            <a:extLst>
              <a:ext uri="{FF2B5EF4-FFF2-40B4-BE49-F238E27FC236}">
                <a16:creationId xmlns:a16="http://schemas.microsoft.com/office/drawing/2014/main" id="{86279B29-413B-6F91-22FE-97618D4D5EE4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3" name="直線コネクタ 1072">
            <a:extLst>
              <a:ext uri="{FF2B5EF4-FFF2-40B4-BE49-F238E27FC236}">
                <a16:creationId xmlns:a16="http://schemas.microsoft.com/office/drawing/2014/main" id="{C5E2D40C-5C07-5302-30F3-35F691B05838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4" name="直線コネクタ 1073">
            <a:extLst>
              <a:ext uri="{FF2B5EF4-FFF2-40B4-BE49-F238E27FC236}">
                <a16:creationId xmlns:a16="http://schemas.microsoft.com/office/drawing/2014/main" id="{9D8FE199-A64A-251E-F5BA-859031A83BA5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99</xdr:row>
      <xdr:rowOff>3175</xdr:rowOff>
    </xdr:from>
    <xdr:to>
      <xdr:col>5</xdr:col>
      <xdr:colOff>46942</xdr:colOff>
      <xdr:row>99</xdr:row>
      <xdr:rowOff>170733</xdr:rowOff>
    </xdr:to>
    <xdr:grpSp>
      <xdr:nvGrpSpPr>
        <xdr:cNvPr id="1075" name="グループ化 1074">
          <a:extLst>
            <a:ext uri="{FF2B5EF4-FFF2-40B4-BE49-F238E27FC236}">
              <a16:creationId xmlns:a16="http://schemas.microsoft.com/office/drawing/2014/main" id="{0A976A20-D6A2-45C1-A233-3D2DD1C2A9F6}"/>
            </a:ext>
          </a:extLst>
        </xdr:cNvPr>
        <xdr:cNvGrpSpPr/>
      </xdr:nvGrpSpPr>
      <xdr:grpSpPr>
        <a:xfrm>
          <a:off x="133350" y="16567150"/>
          <a:ext cx="818467" cy="167558"/>
          <a:chOff x="134910" y="7750361"/>
          <a:chExt cx="818467" cy="167558"/>
        </a:xfrm>
      </xdr:grpSpPr>
      <xdr:cxnSp macro="">
        <xdr:nvCxnSpPr>
          <xdr:cNvPr id="1076" name="直線コネクタ 1075">
            <a:extLst>
              <a:ext uri="{FF2B5EF4-FFF2-40B4-BE49-F238E27FC236}">
                <a16:creationId xmlns:a16="http://schemas.microsoft.com/office/drawing/2014/main" id="{4BBC6E60-A509-C27B-79B0-6CFBC4C757FC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7" name="直線コネクタ 1076">
            <a:extLst>
              <a:ext uri="{FF2B5EF4-FFF2-40B4-BE49-F238E27FC236}">
                <a16:creationId xmlns:a16="http://schemas.microsoft.com/office/drawing/2014/main" id="{806A534E-B7D0-498B-EDAE-856D7F456BF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8" name="直線コネクタ 1077">
            <a:extLst>
              <a:ext uri="{FF2B5EF4-FFF2-40B4-BE49-F238E27FC236}">
                <a16:creationId xmlns:a16="http://schemas.microsoft.com/office/drawing/2014/main" id="{040034E5-48C5-A88D-28CF-7B45F092DD52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9" name="直線コネクタ 1078">
            <a:extLst>
              <a:ext uri="{FF2B5EF4-FFF2-40B4-BE49-F238E27FC236}">
                <a16:creationId xmlns:a16="http://schemas.microsoft.com/office/drawing/2014/main" id="{C03072AC-3BDB-E1F3-AF05-2A70F5F685C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0" name="直線コネクタ 1079">
            <a:extLst>
              <a:ext uri="{FF2B5EF4-FFF2-40B4-BE49-F238E27FC236}">
                <a16:creationId xmlns:a16="http://schemas.microsoft.com/office/drawing/2014/main" id="{CDD6C1D7-048C-D294-A0AA-86531802238D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1" name="直線コネクタ 1080">
            <a:extLst>
              <a:ext uri="{FF2B5EF4-FFF2-40B4-BE49-F238E27FC236}">
                <a16:creationId xmlns:a16="http://schemas.microsoft.com/office/drawing/2014/main" id="{B171E6DD-8CC4-C74C-5606-0CF1D0466EE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2" name="直線コネクタ 1081">
            <a:extLst>
              <a:ext uri="{FF2B5EF4-FFF2-40B4-BE49-F238E27FC236}">
                <a16:creationId xmlns:a16="http://schemas.microsoft.com/office/drawing/2014/main" id="{EC8CDD07-FB32-42CC-78B6-20990295913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3" name="直線コネクタ 1082">
            <a:extLst>
              <a:ext uri="{FF2B5EF4-FFF2-40B4-BE49-F238E27FC236}">
                <a16:creationId xmlns:a16="http://schemas.microsoft.com/office/drawing/2014/main" id="{E9C0445A-61E0-6B6D-41BF-C3B0E89CC14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101</xdr:row>
      <xdr:rowOff>3175</xdr:rowOff>
    </xdr:from>
    <xdr:to>
      <xdr:col>5</xdr:col>
      <xdr:colOff>46942</xdr:colOff>
      <xdr:row>101</xdr:row>
      <xdr:rowOff>170733</xdr:rowOff>
    </xdr:to>
    <xdr:grpSp>
      <xdr:nvGrpSpPr>
        <xdr:cNvPr id="1084" name="グループ化 1083">
          <a:extLst>
            <a:ext uri="{FF2B5EF4-FFF2-40B4-BE49-F238E27FC236}">
              <a16:creationId xmlns:a16="http://schemas.microsoft.com/office/drawing/2014/main" id="{F7638084-719A-41D1-B194-A03533DED47A}"/>
            </a:ext>
          </a:extLst>
        </xdr:cNvPr>
        <xdr:cNvGrpSpPr/>
      </xdr:nvGrpSpPr>
      <xdr:grpSpPr>
        <a:xfrm>
          <a:off x="133350" y="16910050"/>
          <a:ext cx="818467" cy="167558"/>
          <a:chOff x="134910" y="7750361"/>
          <a:chExt cx="818467" cy="167558"/>
        </a:xfrm>
      </xdr:grpSpPr>
      <xdr:cxnSp macro="">
        <xdr:nvCxnSpPr>
          <xdr:cNvPr id="1085" name="直線コネクタ 1084">
            <a:extLst>
              <a:ext uri="{FF2B5EF4-FFF2-40B4-BE49-F238E27FC236}">
                <a16:creationId xmlns:a16="http://schemas.microsoft.com/office/drawing/2014/main" id="{03FCB509-E9B2-ECED-509A-E3FD01C3CE75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6" name="直線コネクタ 1085">
            <a:extLst>
              <a:ext uri="{FF2B5EF4-FFF2-40B4-BE49-F238E27FC236}">
                <a16:creationId xmlns:a16="http://schemas.microsoft.com/office/drawing/2014/main" id="{8C37E0BB-2486-7BFE-B74B-5FEFF6CC883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7" name="直線コネクタ 1086">
            <a:extLst>
              <a:ext uri="{FF2B5EF4-FFF2-40B4-BE49-F238E27FC236}">
                <a16:creationId xmlns:a16="http://schemas.microsoft.com/office/drawing/2014/main" id="{07AF8043-A067-1309-2836-F2DA4315E736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8" name="直線コネクタ 1087">
            <a:extLst>
              <a:ext uri="{FF2B5EF4-FFF2-40B4-BE49-F238E27FC236}">
                <a16:creationId xmlns:a16="http://schemas.microsoft.com/office/drawing/2014/main" id="{17BFF0DD-7376-02E7-54A2-DE97B891F60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9" name="直線コネクタ 1088">
            <a:extLst>
              <a:ext uri="{FF2B5EF4-FFF2-40B4-BE49-F238E27FC236}">
                <a16:creationId xmlns:a16="http://schemas.microsoft.com/office/drawing/2014/main" id="{681E21F4-0B02-0CA6-70B5-C394A0BCB73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0" name="直線コネクタ 1089">
            <a:extLst>
              <a:ext uri="{FF2B5EF4-FFF2-40B4-BE49-F238E27FC236}">
                <a16:creationId xmlns:a16="http://schemas.microsoft.com/office/drawing/2014/main" id="{A9EF3707-3FAC-EEAA-919F-2118D4CF182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1" name="直線コネクタ 1090">
            <a:extLst>
              <a:ext uri="{FF2B5EF4-FFF2-40B4-BE49-F238E27FC236}">
                <a16:creationId xmlns:a16="http://schemas.microsoft.com/office/drawing/2014/main" id="{017E8FFC-F392-75B9-E6D1-C0FAD8ADFF79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2" name="直線コネクタ 1091">
            <a:extLst>
              <a:ext uri="{FF2B5EF4-FFF2-40B4-BE49-F238E27FC236}">
                <a16:creationId xmlns:a16="http://schemas.microsoft.com/office/drawing/2014/main" id="{25BC4068-EB02-B57D-4F1E-6357222F5375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103</xdr:row>
      <xdr:rowOff>3175</xdr:rowOff>
    </xdr:from>
    <xdr:to>
      <xdr:col>5</xdr:col>
      <xdr:colOff>46942</xdr:colOff>
      <xdr:row>103</xdr:row>
      <xdr:rowOff>170733</xdr:rowOff>
    </xdr:to>
    <xdr:grpSp>
      <xdr:nvGrpSpPr>
        <xdr:cNvPr id="1093" name="グループ化 1092">
          <a:extLst>
            <a:ext uri="{FF2B5EF4-FFF2-40B4-BE49-F238E27FC236}">
              <a16:creationId xmlns:a16="http://schemas.microsoft.com/office/drawing/2014/main" id="{C9C46BC3-D3A4-47EC-BE85-8B8854866BC9}"/>
            </a:ext>
          </a:extLst>
        </xdr:cNvPr>
        <xdr:cNvGrpSpPr/>
      </xdr:nvGrpSpPr>
      <xdr:grpSpPr>
        <a:xfrm>
          <a:off x="133350" y="17252950"/>
          <a:ext cx="818467" cy="167558"/>
          <a:chOff x="134910" y="7750361"/>
          <a:chExt cx="818467" cy="167558"/>
        </a:xfrm>
      </xdr:grpSpPr>
      <xdr:cxnSp macro="">
        <xdr:nvCxnSpPr>
          <xdr:cNvPr id="1094" name="直線コネクタ 1093">
            <a:extLst>
              <a:ext uri="{FF2B5EF4-FFF2-40B4-BE49-F238E27FC236}">
                <a16:creationId xmlns:a16="http://schemas.microsoft.com/office/drawing/2014/main" id="{F5F27AAE-2CDF-EFFE-EDEF-B7E3CF5DC87A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5" name="直線コネクタ 1094">
            <a:extLst>
              <a:ext uri="{FF2B5EF4-FFF2-40B4-BE49-F238E27FC236}">
                <a16:creationId xmlns:a16="http://schemas.microsoft.com/office/drawing/2014/main" id="{C498C6D8-649E-A3ED-1E67-32B8395E7A6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6" name="直線コネクタ 1095">
            <a:extLst>
              <a:ext uri="{FF2B5EF4-FFF2-40B4-BE49-F238E27FC236}">
                <a16:creationId xmlns:a16="http://schemas.microsoft.com/office/drawing/2014/main" id="{A6822007-BCB4-5711-4B59-528409EA3A33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7" name="直線コネクタ 1096">
            <a:extLst>
              <a:ext uri="{FF2B5EF4-FFF2-40B4-BE49-F238E27FC236}">
                <a16:creationId xmlns:a16="http://schemas.microsoft.com/office/drawing/2014/main" id="{EB541C6B-DBBC-8F43-BBDA-3A5AE9CC2B7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8" name="直線コネクタ 1097">
            <a:extLst>
              <a:ext uri="{FF2B5EF4-FFF2-40B4-BE49-F238E27FC236}">
                <a16:creationId xmlns:a16="http://schemas.microsoft.com/office/drawing/2014/main" id="{CD69DECE-3894-3180-9ED1-33B7BD4EA2E4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9" name="直線コネクタ 1098">
            <a:extLst>
              <a:ext uri="{FF2B5EF4-FFF2-40B4-BE49-F238E27FC236}">
                <a16:creationId xmlns:a16="http://schemas.microsoft.com/office/drawing/2014/main" id="{E6B2EC49-A9B7-E2E8-52FE-EA68A6417704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0" name="直線コネクタ 1099">
            <a:extLst>
              <a:ext uri="{FF2B5EF4-FFF2-40B4-BE49-F238E27FC236}">
                <a16:creationId xmlns:a16="http://schemas.microsoft.com/office/drawing/2014/main" id="{E0FB1BF3-8F40-9C18-9C8A-3B56FCF295DD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1" name="直線コネクタ 1100">
            <a:extLst>
              <a:ext uri="{FF2B5EF4-FFF2-40B4-BE49-F238E27FC236}">
                <a16:creationId xmlns:a16="http://schemas.microsoft.com/office/drawing/2014/main" id="{BE23BE1D-D541-C9FA-21BC-EFBA779062BA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105</xdr:row>
      <xdr:rowOff>3175</xdr:rowOff>
    </xdr:from>
    <xdr:to>
      <xdr:col>5</xdr:col>
      <xdr:colOff>46942</xdr:colOff>
      <xdr:row>105</xdr:row>
      <xdr:rowOff>170733</xdr:rowOff>
    </xdr:to>
    <xdr:grpSp>
      <xdr:nvGrpSpPr>
        <xdr:cNvPr id="1102" name="グループ化 1101">
          <a:extLst>
            <a:ext uri="{FF2B5EF4-FFF2-40B4-BE49-F238E27FC236}">
              <a16:creationId xmlns:a16="http://schemas.microsoft.com/office/drawing/2014/main" id="{D7F088C9-8C0F-45D5-8D0E-996DAA0CDD94}"/>
            </a:ext>
          </a:extLst>
        </xdr:cNvPr>
        <xdr:cNvGrpSpPr/>
      </xdr:nvGrpSpPr>
      <xdr:grpSpPr>
        <a:xfrm>
          <a:off x="133350" y="17595850"/>
          <a:ext cx="818467" cy="167558"/>
          <a:chOff x="134910" y="7750361"/>
          <a:chExt cx="818467" cy="167558"/>
        </a:xfrm>
      </xdr:grpSpPr>
      <xdr:cxnSp macro="">
        <xdr:nvCxnSpPr>
          <xdr:cNvPr id="1103" name="直線コネクタ 1102">
            <a:extLst>
              <a:ext uri="{FF2B5EF4-FFF2-40B4-BE49-F238E27FC236}">
                <a16:creationId xmlns:a16="http://schemas.microsoft.com/office/drawing/2014/main" id="{8628BE8C-1650-DD95-EC66-79BE1EACCE7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4" name="直線コネクタ 1103">
            <a:extLst>
              <a:ext uri="{FF2B5EF4-FFF2-40B4-BE49-F238E27FC236}">
                <a16:creationId xmlns:a16="http://schemas.microsoft.com/office/drawing/2014/main" id="{006FE118-FDB8-483F-CEB5-122B482531C0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5" name="直線コネクタ 1104">
            <a:extLst>
              <a:ext uri="{FF2B5EF4-FFF2-40B4-BE49-F238E27FC236}">
                <a16:creationId xmlns:a16="http://schemas.microsoft.com/office/drawing/2014/main" id="{E6871558-B795-23FC-7B9F-948D2E82C53F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6" name="直線コネクタ 1105">
            <a:extLst>
              <a:ext uri="{FF2B5EF4-FFF2-40B4-BE49-F238E27FC236}">
                <a16:creationId xmlns:a16="http://schemas.microsoft.com/office/drawing/2014/main" id="{1A42980B-3619-4E9B-9584-616215204ED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7" name="直線コネクタ 1106">
            <a:extLst>
              <a:ext uri="{FF2B5EF4-FFF2-40B4-BE49-F238E27FC236}">
                <a16:creationId xmlns:a16="http://schemas.microsoft.com/office/drawing/2014/main" id="{F28E7A7E-7552-61BE-909C-DEA6D2CC09C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8" name="直線コネクタ 1107">
            <a:extLst>
              <a:ext uri="{FF2B5EF4-FFF2-40B4-BE49-F238E27FC236}">
                <a16:creationId xmlns:a16="http://schemas.microsoft.com/office/drawing/2014/main" id="{F183A709-5D64-3560-A78D-914F65F88C1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9" name="直線コネクタ 1108">
            <a:extLst>
              <a:ext uri="{FF2B5EF4-FFF2-40B4-BE49-F238E27FC236}">
                <a16:creationId xmlns:a16="http://schemas.microsoft.com/office/drawing/2014/main" id="{62C83349-F133-50B2-B9BA-513D8B07251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0" name="直線コネクタ 1109">
            <a:extLst>
              <a:ext uri="{FF2B5EF4-FFF2-40B4-BE49-F238E27FC236}">
                <a16:creationId xmlns:a16="http://schemas.microsoft.com/office/drawing/2014/main" id="{6F8561A0-64EF-DDBF-D32B-84DB2E34DA53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107</xdr:row>
      <xdr:rowOff>3175</xdr:rowOff>
    </xdr:from>
    <xdr:to>
      <xdr:col>5</xdr:col>
      <xdr:colOff>46942</xdr:colOff>
      <xdr:row>107</xdr:row>
      <xdr:rowOff>170733</xdr:rowOff>
    </xdr:to>
    <xdr:grpSp>
      <xdr:nvGrpSpPr>
        <xdr:cNvPr id="1111" name="グループ化 1110">
          <a:extLst>
            <a:ext uri="{FF2B5EF4-FFF2-40B4-BE49-F238E27FC236}">
              <a16:creationId xmlns:a16="http://schemas.microsoft.com/office/drawing/2014/main" id="{2B2E907B-5023-4351-9A4C-AF66B3C1E6D9}"/>
            </a:ext>
          </a:extLst>
        </xdr:cNvPr>
        <xdr:cNvGrpSpPr/>
      </xdr:nvGrpSpPr>
      <xdr:grpSpPr>
        <a:xfrm>
          <a:off x="133350" y="17938750"/>
          <a:ext cx="818467" cy="167558"/>
          <a:chOff x="134910" y="7750361"/>
          <a:chExt cx="818467" cy="167558"/>
        </a:xfrm>
      </xdr:grpSpPr>
      <xdr:cxnSp macro="">
        <xdr:nvCxnSpPr>
          <xdr:cNvPr id="1112" name="直線コネクタ 1111">
            <a:extLst>
              <a:ext uri="{FF2B5EF4-FFF2-40B4-BE49-F238E27FC236}">
                <a16:creationId xmlns:a16="http://schemas.microsoft.com/office/drawing/2014/main" id="{0C7021C6-14D2-0318-3361-EC825520DEAA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3" name="直線コネクタ 1112">
            <a:extLst>
              <a:ext uri="{FF2B5EF4-FFF2-40B4-BE49-F238E27FC236}">
                <a16:creationId xmlns:a16="http://schemas.microsoft.com/office/drawing/2014/main" id="{0E7433AC-8C54-86A1-9294-0D34400D42D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4" name="直線コネクタ 1113">
            <a:extLst>
              <a:ext uri="{FF2B5EF4-FFF2-40B4-BE49-F238E27FC236}">
                <a16:creationId xmlns:a16="http://schemas.microsoft.com/office/drawing/2014/main" id="{F2A182BC-D96F-D831-EC4E-B8665059F5F1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5" name="直線コネクタ 1114">
            <a:extLst>
              <a:ext uri="{FF2B5EF4-FFF2-40B4-BE49-F238E27FC236}">
                <a16:creationId xmlns:a16="http://schemas.microsoft.com/office/drawing/2014/main" id="{EE8919A9-8B93-0244-8614-225271E2401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6" name="直線コネクタ 1115">
            <a:extLst>
              <a:ext uri="{FF2B5EF4-FFF2-40B4-BE49-F238E27FC236}">
                <a16:creationId xmlns:a16="http://schemas.microsoft.com/office/drawing/2014/main" id="{C777624E-A65F-30FC-8BC3-A2D2EA246BA6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7" name="直線コネクタ 1116">
            <a:extLst>
              <a:ext uri="{FF2B5EF4-FFF2-40B4-BE49-F238E27FC236}">
                <a16:creationId xmlns:a16="http://schemas.microsoft.com/office/drawing/2014/main" id="{60FF1D8F-25EF-0FC6-4912-982707F04E2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8" name="直線コネクタ 1117">
            <a:extLst>
              <a:ext uri="{FF2B5EF4-FFF2-40B4-BE49-F238E27FC236}">
                <a16:creationId xmlns:a16="http://schemas.microsoft.com/office/drawing/2014/main" id="{AC345F32-B041-650C-3F8E-C9513AD978C9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9" name="直線コネクタ 1118">
            <a:extLst>
              <a:ext uri="{FF2B5EF4-FFF2-40B4-BE49-F238E27FC236}">
                <a16:creationId xmlns:a16="http://schemas.microsoft.com/office/drawing/2014/main" id="{58D74294-760C-3B35-66F8-5BAA53414A46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109</xdr:row>
      <xdr:rowOff>3175</xdr:rowOff>
    </xdr:from>
    <xdr:to>
      <xdr:col>5</xdr:col>
      <xdr:colOff>46942</xdr:colOff>
      <xdr:row>109</xdr:row>
      <xdr:rowOff>170733</xdr:rowOff>
    </xdr:to>
    <xdr:grpSp>
      <xdr:nvGrpSpPr>
        <xdr:cNvPr id="1120" name="グループ化 1119">
          <a:extLst>
            <a:ext uri="{FF2B5EF4-FFF2-40B4-BE49-F238E27FC236}">
              <a16:creationId xmlns:a16="http://schemas.microsoft.com/office/drawing/2014/main" id="{28AEA88C-2E2B-43CB-970A-5BCE9FFA744D}"/>
            </a:ext>
          </a:extLst>
        </xdr:cNvPr>
        <xdr:cNvGrpSpPr/>
      </xdr:nvGrpSpPr>
      <xdr:grpSpPr>
        <a:xfrm>
          <a:off x="133350" y="18281650"/>
          <a:ext cx="818467" cy="167558"/>
          <a:chOff x="134910" y="7750361"/>
          <a:chExt cx="818467" cy="167558"/>
        </a:xfrm>
      </xdr:grpSpPr>
      <xdr:cxnSp macro="">
        <xdr:nvCxnSpPr>
          <xdr:cNvPr id="1121" name="直線コネクタ 1120">
            <a:extLst>
              <a:ext uri="{FF2B5EF4-FFF2-40B4-BE49-F238E27FC236}">
                <a16:creationId xmlns:a16="http://schemas.microsoft.com/office/drawing/2014/main" id="{168BB002-3C5A-8669-CFAF-F1BDDAE2E4A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22" name="直線コネクタ 1121">
            <a:extLst>
              <a:ext uri="{FF2B5EF4-FFF2-40B4-BE49-F238E27FC236}">
                <a16:creationId xmlns:a16="http://schemas.microsoft.com/office/drawing/2014/main" id="{ABBDE1AD-DD2F-E3CF-9C2A-6EB8C897F8B6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23" name="直線コネクタ 1122">
            <a:extLst>
              <a:ext uri="{FF2B5EF4-FFF2-40B4-BE49-F238E27FC236}">
                <a16:creationId xmlns:a16="http://schemas.microsoft.com/office/drawing/2014/main" id="{CA688F4C-403E-F03F-177F-256E8FEB80C9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24" name="直線コネクタ 1123">
            <a:extLst>
              <a:ext uri="{FF2B5EF4-FFF2-40B4-BE49-F238E27FC236}">
                <a16:creationId xmlns:a16="http://schemas.microsoft.com/office/drawing/2014/main" id="{27A68D08-6920-F254-889D-F708F01225B0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25" name="直線コネクタ 1124">
            <a:extLst>
              <a:ext uri="{FF2B5EF4-FFF2-40B4-BE49-F238E27FC236}">
                <a16:creationId xmlns:a16="http://schemas.microsoft.com/office/drawing/2014/main" id="{E024312E-1609-B265-717E-8632F5F22C8F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26" name="直線コネクタ 1125">
            <a:extLst>
              <a:ext uri="{FF2B5EF4-FFF2-40B4-BE49-F238E27FC236}">
                <a16:creationId xmlns:a16="http://schemas.microsoft.com/office/drawing/2014/main" id="{3A7B22C0-19AD-34CA-156B-57740F001D67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27" name="直線コネクタ 1126">
            <a:extLst>
              <a:ext uri="{FF2B5EF4-FFF2-40B4-BE49-F238E27FC236}">
                <a16:creationId xmlns:a16="http://schemas.microsoft.com/office/drawing/2014/main" id="{95A0544D-E4FB-9293-948F-68EDA226CE8A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28" name="直線コネクタ 1127">
            <a:extLst>
              <a:ext uri="{FF2B5EF4-FFF2-40B4-BE49-F238E27FC236}">
                <a16:creationId xmlns:a16="http://schemas.microsoft.com/office/drawing/2014/main" id="{5C271CA0-F30B-450A-8F1D-8AB45DB4717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111</xdr:row>
      <xdr:rowOff>3175</xdr:rowOff>
    </xdr:from>
    <xdr:to>
      <xdr:col>5</xdr:col>
      <xdr:colOff>46942</xdr:colOff>
      <xdr:row>111</xdr:row>
      <xdr:rowOff>170733</xdr:rowOff>
    </xdr:to>
    <xdr:grpSp>
      <xdr:nvGrpSpPr>
        <xdr:cNvPr id="1129" name="グループ化 1128">
          <a:extLst>
            <a:ext uri="{FF2B5EF4-FFF2-40B4-BE49-F238E27FC236}">
              <a16:creationId xmlns:a16="http://schemas.microsoft.com/office/drawing/2014/main" id="{DC75415D-2A83-4A92-9249-8880ECCD6326}"/>
            </a:ext>
          </a:extLst>
        </xdr:cNvPr>
        <xdr:cNvGrpSpPr/>
      </xdr:nvGrpSpPr>
      <xdr:grpSpPr>
        <a:xfrm>
          <a:off x="133350" y="18624550"/>
          <a:ext cx="818467" cy="167558"/>
          <a:chOff x="134910" y="7750361"/>
          <a:chExt cx="818467" cy="167558"/>
        </a:xfrm>
      </xdr:grpSpPr>
      <xdr:cxnSp macro="">
        <xdr:nvCxnSpPr>
          <xdr:cNvPr id="1130" name="直線コネクタ 1129">
            <a:extLst>
              <a:ext uri="{FF2B5EF4-FFF2-40B4-BE49-F238E27FC236}">
                <a16:creationId xmlns:a16="http://schemas.microsoft.com/office/drawing/2014/main" id="{C5E83213-6384-1F04-C2C5-2081174D3D5E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31" name="直線コネクタ 1130">
            <a:extLst>
              <a:ext uri="{FF2B5EF4-FFF2-40B4-BE49-F238E27FC236}">
                <a16:creationId xmlns:a16="http://schemas.microsoft.com/office/drawing/2014/main" id="{91EA32E6-38A2-B867-82A9-63FD89D6868D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32" name="直線コネクタ 1131">
            <a:extLst>
              <a:ext uri="{FF2B5EF4-FFF2-40B4-BE49-F238E27FC236}">
                <a16:creationId xmlns:a16="http://schemas.microsoft.com/office/drawing/2014/main" id="{DA7FE479-A8E3-1308-B194-DFD71CB941D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33" name="直線コネクタ 1132">
            <a:extLst>
              <a:ext uri="{FF2B5EF4-FFF2-40B4-BE49-F238E27FC236}">
                <a16:creationId xmlns:a16="http://schemas.microsoft.com/office/drawing/2014/main" id="{3E3B1168-5F57-8BBA-0B4B-4EDD6490A047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34" name="直線コネクタ 1133">
            <a:extLst>
              <a:ext uri="{FF2B5EF4-FFF2-40B4-BE49-F238E27FC236}">
                <a16:creationId xmlns:a16="http://schemas.microsoft.com/office/drawing/2014/main" id="{3D7140F8-AC74-32D7-3EE3-32DFCBAC312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35" name="直線コネクタ 1134">
            <a:extLst>
              <a:ext uri="{FF2B5EF4-FFF2-40B4-BE49-F238E27FC236}">
                <a16:creationId xmlns:a16="http://schemas.microsoft.com/office/drawing/2014/main" id="{0EFE2574-8854-2B49-0494-2DF02195DE4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36" name="直線コネクタ 1135">
            <a:extLst>
              <a:ext uri="{FF2B5EF4-FFF2-40B4-BE49-F238E27FC236}">
                <a16:creationId xmlns:a16="http://schemas.microsoft.com/office/drawing/2014/main" id="{2BB925F1-C7CA-4077-EDBB-E3C415B395D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37" name="直線コネクタ 1136">
            <a:extLst>
              <a:ext uri="{FF2B5EF4-FFF2-40B4-BE49-F238E27FC236}">
                <a16:creationId xmlns:a16="http://schemas.microsoft.com/office/drawing/2014/main" id="{560A14C2-4FAC-03C1-BC4C-5508E4BE472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113</xdr:row>
      <xdr:rowOff>3175</xdr:rowOff>
    </xdr:from>
    <xdr:to>
      <xdr:col>5</xdr:col>
      <xdr:colOff>46942</xdr:colOff>
      <xdr:row>113</xdr:row>
      <xdr:rowOff>170733</xdr:rowOff>
    </xdr:to>
    <xdr:grpSp>
      <xdr:nvGrpSpPr>
        <xdr:cNvPr id="1138" name="グループ化 1137">
          <a:extLst>
            <a:ext uri="{FF2B5EF4-FFF2-40B4-BE49-F238E27FC236}">
              <a16:creationId xmlns:a16="http://schemas.microsoft.com/office/drawing/2014/main" id="{5C905D2B-2F58-4E7B-B093-8FFC3FE413C7}"/>
            </a:ext>
          </a:extLst>
        </xdr:cNvPr>
        <xdr:cNvGrpSpPr/>
      </xdr:nvGrpSpPr>
      <xdr:grpSpPr>
        <a:xfrm>
          <a:off x="133350" y="18967450"/>
          <a:ext cx="818467" cy="167558"/>
          <a:chOff x="134910" y="7750361"/>
          <a:chExt cx="818467" cy="167558"/>
        </a:xfrm>
      </xdr:grpSpPr>
      <xdr:cxnSp macro="">
        <xdr:nvCxnSpPr>
          <xdr:cNvPr id="1139" name="直線コネクタ 1138">
            <a:extLst>
              <a:ext uri="{FF2B5EF4-FFF2-40B4-BE49-F238E27FC236}">
                <a16:creationId xmlns:a16="http://schemas.microsoft.com/office/drawing/2014/main" id="{87709EE1-1EEE-B5B4-72C5-4BB50F5D937B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0" name="直線コネクタ 1139">
            <a:extLst>
              <a:ext uri="{FF2B5EF4-FFF2-40B4-BE49-F238E27FC236}">
                <a16:creationId xmlns:a16="http://schemas.microsoft.com/office/drawing/2014/main" id="{5F877CB6-9968-5BB3-37E8-A88DAAB793F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1" name="直線コネクタ 1140">
            <a:extLst>
              <a:ext uri="{FF2B5EF4-FFF2-40B4-BE49-F238E27FC236}">
                <a16:creationId xmlns:a16="http://schemas.microsoft.com/office/drawing/2014/main" id="{920261AD-C417-3642-4F29-0743323C2609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2" name="直線コネクタ 1141">
            <a:extLst>
              <a:ext uri="{FF2B5EF4-FFF2-40B4-BE49-F238E27FC236}">
                <a16:creationId xmlns:a16="http://schemas.microsoft.com/office/drawing/2014/main" id="{3D6750B2-2AF5-13CA-F6E9-4D1F1A8DDAE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3" name="直線コネクタ 1142">
            <a:extLst>
              <a:ext uri="{FF2B5EF4-FFF2-40B4-BE49-F238E27FC236}">
                <a16:creationId xmlns:a16="http://schemas.microsoft.com/office/drawing/2014/main" id="{2A44809F-F25A-1FFC-B5E1-124F37D8F0E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4" name="直線コネクタ 1143">
            <a:extLst>
              <a:ext uri="{FF2B5EF4-FFF2-40B4-BE49-F238E27FC236}">
                <a16:creationId xmlns:a16="http://schemas.microsoft.com/office/drawing/2014/main" id="{8F6C4E08-DF54-840E-6D9E-334B01A040D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5" name="直線コネクタ 1144">
            <a:extLst>
              <a:ext uri="{FF2B5EF4-FFF2-40B4-BE49-F238E27FC236}">
                <a16:creationId xmlns:a16="http://schemas.microsoft.com/office/drawing/2014/main" id="{4921561B-2199-4864-3C6F-258A6A123BBC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6" name="直線コネクタ 1145">
            <a:extLst>
              <a:ext uri="{FF2B5EF4-FFF2-40B4-BE49-F238E27FC236}">
                <a16:creationId xmlns:a16="http://schemas.microsoft.com/office/drawing/2014/main" id="{45643E36-3B32-2A62-EB13-9169C895F130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115</xdr:row>
      <xdr:rowOff>3175</xdr:rowOff>
    </xdr:from>
    <xdr:to>
      <xdr:col>5</xdr:col>
      <xdr:colOff>46942</xdr:colOff>
      <xdr:row>115</xdr:row>
      <xdr:rowOff>170733</xdr:rowOff>
    </xdr:to>
    <xdr:grpSp>
      <xdr:nvGrpSpPr>
        <xdr:cNvPr id="1147" name="グループ化 1146">
          <a:extLst>
            <a:ext uri="{FF2B5EF4-FFF2-40B4-BE49-F238E27FC236}">
              <a16:creationId xmlns:a16="http://schemas.microsoft.com/office/drawing/2014/main" id="{812114C0-4A6D-4DF6-8446-11F939D025FA}"/>
            </a:ext>
          </a:extLst>
        </xdr:cNvPr>
        <xdr:cNvGrpSpPr/>
      </xdr:nvGrpSpPr>
      <xdr:grpSpPr>
        <a:xfrm>
          <a:off x="133350" y="19310350"/>
          <a:ext cx="818467" cy="167558"/>
          <a:chOff x="134910" y="7750361"/>
          <a:chExt cx="818467" cy="167558"/>
        </a:xfrm>
      </xdr:grpSpPr>
      <xdr:cxnSp macro="">
        <xdr:nvCxnSpPr>
          <xdr:cNvPr id="1148" name="直線コネクタ 1147">
            <a:extLst>
              <a:ext uri="{FF2B5EF4-FFF2-40B4-BE49-F238E27FC236}">
                <a16:creationId xmlns:a16="http://schemas.microsoft.com/office/drawing/2014/main" id="{F0F5EA94-780B-B0C1-78F5-76221ED6F6D3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9" name="直線コネクタ 1148">
            <a:extLst>
              <a:ext uri="{FF2B5EF4-FFF2-40B4-BE49-F238E27FC236}">
                <a16:creationId xmlns:a16="http://schemas.microsoft.com/office/drawing/2014/main" id="{32EE2948-2CA3-224D-1265-AE8FE1A9E162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50" name="直線コネクタ 1149">
            <a:extLst>
              <a:ext uri="{FF2B5EF4-FFF2-40B4-BE49-F238E27FC236}">
                <a16:creationId xmlns:a16="http://schemas.microsoft.com/office/drawing/2014/main" id="{55BF6081-BFF3-ED23-8062-CC81AB53B8B5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51" name="直線コネクタ 1150">
            <a:extLst>
              <a:ext uri="{FF2B5EF4-FFF2-40B4-BE49-F238E27FC236}">
                <a16:creationId xmlns:a16="http://schemas.microsoft.com/office/drawing/2014/main" id="{A04C8396-68A4-9546-EDDD-F39B66F9E78E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52" name="直線コネクタ 1151">
            <a:extLst>
              <a:ext uri="{FF2B5EF4-FFF2-40B4-BE49-F238E27FC236}">
                <a16:creationId xmlns:a16="http://schemas.microsoft.com/office/drawing/2014/main" id="{0087823E-E56C-1858-E9AD-38763E28EF3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53" name="直線コネクタ 1152">
            <a:extLst>
              <a:ext uri="{FF2B5EF4-FFF2-40B4-BE49-F238E27FC236}">
                <a16:creationId xmlns:a16="http://schemas.microsoft.com/office/drawing/2014/main" id="{628B21C0-A304-3320-54A4-107236E9DA3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54" name="直線コネクタ 1153">
            <a:extLst>
              <a:ext uri="{FF2B5EF4-FFF2-40B4-BE49-F238E27FC236}">
                <a16:creationId xmlns:a16="http://schemas.microsoft.com/office/drawing/2014/main" id="{F669A792-2B1B-AE60-5788-E03835F467BF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55" name="直線コネクタ 1154">
            <a:extLst>
              <a:ext uri="{FF2B5EF4-FFF2-40B4-BE49-F238E27FC236}">
                <a16:creationId xmlns:a16="http://schemas.microsoft.com/office/drawing/2014/main" id="{C8992429-0796-1B9A-504F-9662E336474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117</xdr:row>
      <xdr:rowOff>3175</xdr:rowOff>
    </xdr:from>
    <xdr:to>
      <xdr:col>5</xdr:col>
      <xdr:colOff>46942</xdr:colOff>
      <xdr:row>117</xdr:row>
      <xdr:rowOff>170733</xdr:rowOff>
    </xdr:to>
    <xdr:grpSp>
      <xdr:nvGrpSpPr>
        <xdr:cNvPr id="1156" name="グループ化 1155">
          <a:extLst>
            <a:ext uri="{FF2B5EF4-FFF2-40B4-BE49-F238E27FC236}">
              <a16:creationId xmlns:a16="http://schemas.microsoft.com/office/drawing/2014/main" id="{DA1E8B17-98F4-452F-AF79-450959C487C7}"/>
            </a:ext>
          </a:extLst>
        </xdr:cNvPr>
        <xdr:cNvGrpSpPr/>
      </xdr:nvGrpSpPr>
      <xdr:grpSpPr>
        <a:xfrm>
          <a:off x="133350" y="19653250"/>
          <a:ext cx="818467" cy="167558"/>
          <a:chOff x="134910" y="7750361"/>
          <a:chExt cx="818467" cy="167558"/>
        </a:xfrm>
      </xdr:grpSpPr>
      <xdr:cxnSp macro="">
        <xdr:nvCxnSpPr>
          <xdr:cNvPr id="1157" name="直線コネクタ 1156">
            <a:extLst>
              <a:ext uri="{FF2B5EF4-FFF2-40B4-BE49-F238E27FC236}">
                <a16:creationId xmlns:a16="http://schemas.microsoft.com/office/drawing/2014/main" id="{1DF40C79-3B8F-5962-A330-3F2F4B59577E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58" name="直線コネクタ 1157">
            <a:extLst>
              <a:ext uri="{FF2B5EF4-FFF2-40B4-BE49-F238E27FC236}">
                <a16:creationId xmlns:a16="http://schemas.microsoft.com/office/drawing/2014/main" id="{9DF3399F-9974-FFC3-7344-5ED5ADFB500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59" name="直線コネクタ 1158">
            <a:extLst>
              <a:ext uri="{FF2B5EF4-FFF2-40B4-BE49-F238E27FC236}">
                <a16:creationId xmlns:a16="http://schemas.microsoft.com/office/drawing/2014/main" id="{BCBF88E7-B13C-4DB6-ACEA-51D12D777EF3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0" name="直線コネクタ 1159">
            <a:extLst>
              <a:ext uri="{FF2B5EF4-FFF2-40B4-BE49-F238E27FC236}">
                <a16:creationId xmlns:a16="http://schemas.microsoft.com/office/drawing/2014/main" id="{47F94B00-547C-D52B-BC05-5E411D7F76B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1" name="直線コネクタ 1160">
            <a:extLst>
              <a:ext uri="{FF2B5EF4-FFF2-40B4-BE49-F238E27FC236}">
                <a16:creationId xmlns:a16="http://schemas.microsoft.com/office/drawing/2014/main" id="{5C9BD28F-0CA5-5796-0B93-E0C3E4C48892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2" name="直線コネクタ 1161">
            <a:extLst>
              <a:ext uri="{FF2B5EF4-FFF2-40B4-BE49-F238E27FC236}">
                <a16:creationId xmlns:a16="http://schemas.microsoft.com/office/drawing/2014/main" id="{C8580064-610C-163D-9576-B21531793225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3" name="直線コネクタ 1162">
            <a:extLst>
              <a:ext uri="{FF2B5EF4-FFF2-40B4-BE49-F238E27FC236}">
                <a16:creationId xmlns:a16="http://schemas.microsoft.com/office/drawing/2014/main" id="{41168F20-C004-186A-A9CF-1C85180E64EB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4" name="直線コネクタ 1163">
            <a:extLst>
              <a:ext uri="{FF2B5EF4-FFF2-40B4-BE49-F238E27FC236}">
                <a16:creationId xmlns:a16="http://schemas.microsoft.com/office/drawing/2014/main" id="{A9293F08-BE0A-1F5B-9885-0AA6BEBD871F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119</xdr:row>
      <xdr:rowOff>3175</xdr:rowOff>
    </xdr:from>
    <xdr:to>
      <xdr:col>5</xdr:col>
      <xdr:colOff>46942</xdr:colOff>
      <xdr:row>119</xdr:row>
      <xdr:rowOff>170733</xdr:rowOff>
    </xdr:to>
    <xdr:grpSp>
      <xdr:nvGrpSpPr>
        <xdr:cNvPr id="1165" name="グループ化 1164">
          <a:extLst>
            <a:ext uri="{FF2B5EF4-FFF2-40B4-BE49-F238E27FC236}">
              <a16:creationId xmlns:a16="http://schemas.microsoft.com/office/drawing/2014/main" id="{4D99C099-C42E-4477-B30F-105914A5AF46}"/>
            </a:ext>
          </a:extLst>
        </xdr:cNvPr>
        <xdr:cNvGrpSpPr/>
      </xdr:nvGrpSpPr>
      <xdr:grpSpPr>
        <a:xfrm>
          <a:off x="133350" y="19996150"/>
          <a:ext cx="818467" cy="167558"/>
          <a:chOff x="134910" y="7750361"/>
          <a:chExt cx="818467" cy="167558"/>
        </a:xfrm>
      </xdr:grpSpPr>
      <xdr:cxnSp macro="">
        <xdr:nvCxnSpPr>
          <xdr:cNvPr id="1166" name="直線コネクタ 1165">
            <a:extLst>
              <a:ext uri="{FF2B5EF4-FFF2-40B4-BE49-F238E27FC236}">
                <a16:creationId xmlns:a16="http://schemas.microsoft.com/office/drawing/2014/main" id="{A8281A5B-C4E1-FAB8-AFFD-60FA2143394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7" name="直線コネクタ 1166">
            <a:extLst>
              <a:ext uri="{FF2B5EF4-FFF2-40B4-BE49-F238E27FC236}">
                <a16:creationId xmlns:a16="http://schemas.microsoft.com/office/drawing/2014/main" id="{54A20E5D-0DEA-6AA1-7419-2DA9BB209C47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8" name="直線コネクタ 1167">
            <a:extLst>
              <a:ext uri="{FF2B5EF4-FFF2-40B4-BE49-F238E27FC236}">
                <a16:creationId xmlns:a16="http://schemas.microsoft.com/office/drawing/2014/main" id="{9325D7C2-8A5A-277C-4A4D-E044A699058E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9" name="直線コネクタ 1168">
            <a:extLst>
              <a:ext uri="{FF2B5EF4-FFF2-40B4-BE49-F238E27FC236}">
                <a16:creationId xmlns:a16="http://schemas.microsoft.com/office/drawing/2014/main" id="{D8BD80C6-49AF-C92E-710A-7F340CD421E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0" name="直線コネクタ 1169">
            <a:extLst>
              <a:ext uri="{FF2B5EF4-FFF2-40B4-BE49-F238E27FC236}">
                <a16:creationId xmlns:a16="http://schemas.microsoft.com/office/drawing/2014/main" id="{2E894917-601E-84A9-C7B3-CFA74AAB3503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1" name="直線コネクタ 1170">
            <a:extLst>
              <a:ext uri="{FF2B5EF4-FFF2-40B4-BE49-F238E27FC236}">
                <a16:creationId xmlns:a16="http://schemas.microsoft.com/office/drawing/2014/main" id="{19C14E60-D292-802D-0DF3-21A0519F11E7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2" name="直線コネクタ 1171">
            <a:extLst>
              <a:ext uri="{FF2B5EF4-FFF2-40B4-BE49-F238E27FC236}">
                <a16:creationId xmlns:a16="http://schemas.microsoft.com/office/drawing/2014/main" id="{ACCDF200-DF40-B8A2-01C4-861863FAD04D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3" name="直線コネクタ 1172">
            <a:extLst>
              <a:ext uri="{FF2B5EF4-FFF2-40B4-BE49-F238E27FC236}">
                <a16:creationId xmlns:a16="http://schemas.microsoft.com/office/drawing/2014/main" id="{D8C722DC-EC8F-92A8-450A-44F522DB54B6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121</xdr:row>
      <xdr:rowOff>3175</xdr:rowOff>
    </xdr:from>
    <xdr:to>
      <xdr:col>5</xdr:col>
      <xdr:colOff>46942</xdr:colOff>
      <xdr:row>121</xdr:row>
      <xdr:rowOff>170733</xdr:rowOff>
    </xdr:to>
    <xdr:grpSp>
      <xdr:nvGrpSpPr>
        <xdr:cNvPr id="1174" name="グループ化 1173">
          <a:extLst>
            <a:ext uri="{FF2B5EF4-FFF2-40B4-BE49-F238E27FC236}">
              <a16:creationId xmlns:a16="http://schemas.microsoft.com/office/drawing/2014/main" id="{238359EF-D88C-47FE-8B1C-6A6B565CD0D9}"/>
            </a:ext>
          </a:extLst>
        </xdr:cNvPr>
        <xdr:cNvGrpSpPr/>
      </xdr:nvGrpSpPr>
      <xdr:grpSpPr>
        <a:xfrm>
          <a:off x="133350" y="20339050"/>
          <a:ext cx="818467" cy="167558"/>
          <a:chOff x="134910" y="7750361"/>
          <a:chExt cx="818467" cy="167558"/>
        </a:xfrm>
      </xdr:grpSpPr>
      <xdr:cxnSp macro="">
        <xdr:nvCxnSpPr>
          <xdr:cNvPr id="1175" name="直線コネクタ 1174">
            <a:extLst>
              <a:ext uri="{FF2B5EF4-FFF2-40B4-BE49-F238E27FC236}">
                <a16:creationId xmlns:a16="http://schemas.microsoft.com/office/drawing/2014/main" id="{D4323A9C-3144-12F2-C528-BE7253332595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6" name="直線コネクタ 1175">
            <a:extLst>
              <a:ext uri="{FF2B5EF4-FFF2-40B4-BE49-F238E27FC236}">
                <a16:creationId xmlns:a16="http://schemas.microsoft.com/office/drawing/2014/main" id="{DF00D00B-7B11-3AD6-8751-03960A207AB6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7" name="直線コネクタ 1176">
            <a:extLst>
              <a:ext uri="{FF2B5EF4-FFF2-40B4-BE49-F238E27FC236}">
                <a16:creationId xmlns:a16="http://schemas.microsoft.com/office/drawing/2014/main" id="{D72DEFBC-0B5F-CD1E-04EB-0404BDBCD0B0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8" name="直線コネクタ 1177">
            <a:extLst>
              <a:ext uri="{FF2B5EF4-FFF2-40B4-BE49-F238E27FC236}">
                <a16:creationId xmlns:a16="http://schemas.microsoft.com/office/drawing/2014/main" id="{B646C2DF-CB09-F69A-53DF-7183B4F73AD6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9" name="直線コネクタ 1178">
            <a:extLst>
              <a:ext uri="{FF2B5EF4-FFF2-40B4-BE49-F238E27FC236}">
                <a16:creationId xmlns:a16="http://schemas.microsoft.com/office/drawing/2014/main" id="{CA727917-29F6-CD5A-F888-6AF41045069D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0" name="直線コネクタ 1179">
            <a:extLst>
              <a:ext uri="{FF2B5EF4-FFF2-40B4-BE49-F238E27FC236}">
                <a16:creationId xmlns:a16="http://schemas.microsoft.com/office/drawing/2014/main" id="{6DC10231-7D20-B61A-62D6-D9306EE9A62D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1" name="直線コネクタ 1180">
            <a:extLst>
              <a:ext uri="{FF2B5EF4-FFF2-40B4-BE49-F238E27FC236}">
                <a16:creationId xmlns:a16="http://schemas.microsoft.com/office/drawing/2014/main" id="{51BF9A96-8222-FCAC-6731-59744D83D2DC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2" name="直線コネクタ 1181">
            <a:extLst>
              <a:ext uri="{FF2B5EF4-FFF2-40B4-BE49-F238E27FC236}">
                <a16:creationId xmlns:a16="http://schemas.microsoft.com/office/drawing/2014/main" id="{6A4E0266-7E3A-ABB3-8108-ADE5BC2D42A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123</xdr:row>
      <xdr:rowOff>3175</xdr:rowOff>
    </xdr:from>
    <xdr:to>
      <xdr:col>5</xdr:col>
      <xdr:colOff>46942</xdr:colOff>
      <xdr:row>123</xdr:row>
      <xdr:rowOff>170733</xdr:rowOff>
    </xdr:to>
    <xdr:grpSp>
      <xdr:nvGrpSpPr>
        <xdr:cNvPr id="1183" name="グループ化 1182">
          <a:extLst>
            <a:ext uri="{FF2B5EF4-FFF2-40B4-BE49-F238E27FC236}">
              <a16:creationId xmlns:a16="http://schemas.microsoft.com/office/drawing/2014/main" id="{979EDD4D-ADD7-4206-B80A-5BA15E15FEB9}"/>
            </a:ext>
          </a:extLst>
        </xdr:cNvPr>
        <xdr:cNvGrpSpPr/>
      </xdr:nvGrpSpPr>
      <xdr:grpSpPr>
        <a:xfrm>
          <a:off x="133350" y="20681950"/>
          <a:ext cx="818467" cy="167558"/>
          <a:chOff x="134910" y="7750361"/>
          <a:chExt cx="818467" cy="167558"/>
        </a:xfrm>
      </xdr:grpSpPr>
      <xdr:cxnSp macro="">
        <xdr:nvCxnSpPr>
          <xdr:cNvPr id="1184" name="直線コネクタ 1183">
            <a:extLst>
              <a:ext uri="{FF2B5EF4-FFF2-40B4-BE49-F238E27FC236}">
                <a16:creationId xmlns:a16="http://schemas.microsoft.com/office/drawing/2014/main" id="{85D4594C-DE75-179C-EE3A-6433D120AE9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5" name="直線コネクタ 1184">
            <a:extLst>
              <a:ext uri="{FF2B5EF4-FFF2-40B4-BE49-F238E27FC236}">
                <a16:creationId xmlns:a16="http://schemas.microsoft.com/office/drawing/2014/main" id="{78F6251F-75EF-8801-B86C-914D4D96405B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6" name="直線コネクタ 1185">
            <a:extLst>
              <a:ext uri="{FF2B5EF4-FFF2-40B4-BE49-F238E27FC236}">
                <a16:creationId xmlns:a16="http://schemas.microsoft.com/office/drawing/2014/main" id="{892A5C72-4378-D008-1E10-DAA21AFA944C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7" name="直線コネクタ 1186">
            <a:extLst>
              <a:ext uri="{FF2B5EF4-FFF2-40B4-BE49-F238E27FC236}">
                <a16:creationId xmlns:a16="http://schemas.microsoft.com/office/drawing/2014/main" id="{6C6E2906-17BD-8565-CC91-C34CEFA215B6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8" name="直線コネクタ 1187">
            <a:extLst>
              <a:ext uri="{FF2B5EF4-FFF2-40B4-BE49-F238E27FC236}">
                <a16:creationId xmlns:a16="http://schemas.microsoft.com/office/drawing/2014/main" id="{BB105742-769C-2DE0-17D8-32222118DFD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9" name="直線コネクタ 1188">
            <a:extLst>
              <a:ext uri="{FF2B5EF4-FFF2-40B4-BE49-F238E27FC236}">
                <a16:creationId xmlns:a16="http://schemas.microsoft.com/office/drawing/2014/main" id="{35133468-C4FF-99FE-5512-63D5CB1ABD92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0" name="直線コネクタ 1189">
            <a:extLst>
              <a:ext uri="{FF2B5EF4-FFF2-40B4-BE49-F238E27FC236}">
                <a16:creationId xmlns:a16="http://schemas.microsoft.com/office/drawing/2014/main" id="{C7F1469E-A07A-89CA-68E9-717FF456FAF2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1" name="直線コネクタ 1190">
            <a:extLst>
              <a:ext uri="{FF2B5EF4-FFF2-40B4-BE49-F238E27FC236}">
                <a16:creationId xmlns:a16="http://schemas.microsoft.com/office/drawing/2014/main" id="{4FC1559A-9E09-1224-7D8F-4FAD797F2895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125</xdr:row>
      <xdr:rowOff>3175</xdr:rowOff>
    </xdr:from>
    <xdr:to>
      <xdr:col>5</xdr:col>
      <xdr:colOff>46942</xdr:colOff>
      <xdr:row>125</xdr:row>
      <xdr:rowOff>170733</xdr:rowOff>
    </xdr:to>
    <xdr:grpSp>
      <xdr:nvGrpSpPr>
        <xdr:cNvPr id="1192" name="グループ化 1191">
          <a:extLst>
            <a:ext uri="{FF2B5EF4-FFF2-40B4-BE49-F238E27FC236}">
              <a16:creationId xmlns:a16="http://schemas.microsoft.com/office/drawing/2014/main" id="{6069DE20-4C2E-46B5-B4FC-22DD25AFD57D}"/>
            </a:ext>
          </a:extLst>
        </xdr:cNvPr>
        <xdr:cNvGrpSpPr/>
      </xdr:nvGrpSpPr>
      <xdr:grpSpPr>
        <a:xfrm>
          <a:off x="133350" y="21024850"/>
          <a:ext cx="818467" cy="167558"/>
          <a:chOff x="134910" y="7750361"/>
          <a:chExt cx="818467" cy="167558"/>
        </a:xfrm>
      </xdr:grpSpPr>
      <xdr:cxnSp macro="">
        <xdr:nvCxnSpPr>
          <xdr:cNvPr id="1193" name="直線コネクタ 1192">
            <a:extLst>
              <a:ext uri="{FF2B5EF4-FFF2-40B4-BE49-F238E27FC236}">
                <a16:creationId xmlns:a16="http://schemas.microsoft.com/office/drawing/2014/main" id="{9617D0F9-3F90-E218-5B79-51A5F2528AE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4" name="直線コネクタ 1193">
            <a:extLst>
              <a:ext uri="{FF2B5EF4-FFF2-40B4-BE49-F238E27FC236}">
                <a16:creationId xmlns:a16="http://schemas.microsoft.com/office/drawing/2014/main" id="{CE29A255-24FE-5D8B-4D8A-4A31C51570CB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5" name="直線コネクタ 1194">
            <a:extLst>
              <a:ext uri="{FF2B5EF4-FFF2-40B4-BE49-F238E27FC236}">
                <a16:creationId xmlns:a16="http://schemas.microsoft.com/office/drawing/2014/main" id="{728E751F-73EB-6E96-FE46-8BB23D71C939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6" name="直線コネクタ 1195">
            <a:extLst>
              <a:ext uri="{FF2B5EF4-FFF2-40B4-BE49-F238E27FC236}">
                <a16:creationId xmlns:a16="http://schemas.microsoft.com/office/drawing/2014/main" id="{1D70077F-CDD4-F471-6C92-572C79438208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7" name="直線コネクタ 1196">
            <a:extLst>
              <a:ext uri="{FF2B5EF4-FFF2-40B4-BE49-F238E27FC236}">
                <a16:creationId xmlns:a16="http://schemas.microsoft.com/office/drawing/2014/main" id="{B0F14EE6-DE52-5E68-21AD-D930200EC42D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8" name="直線コネクタ 1197">
            <a:extLst>
              <a:ext uri="{FF2B5EF4-FFF2-40B4-BE49-F238E27FC236}">
                <a16:creationId xmlns:a16="http://schemas.microsoft.com/office/drawing/2014/main" id="{0C183AAD-DA98-0271-8BC1-C4EB7B7FD760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9" name="直線コネクタ 1198">
            <a:extLst>
              <a:ext uri="{FF2B5EF4-FFF2-40B4-BE49-F238E27FC236}">
                <a16:creationId xmlns:a16="http://schemas.microsoft.com/office/drawing/2014/main" id="{5E2CBD42-1C76-8434-E279-C6C17E2EC20A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0" name="直線コネクタ 1199">
            <a:extLst>
              <a:ext uri="{FF2B5EF4-FFF2-40B4-BE49-F238E27FC236}">
                <a16:creationId xmlns:a16="http://schemas.microsoft.com/office/drawing/2014/main" id="{6F589E87-A7D8-716F-5D83-62B935025EF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127</xdr:row>
      <xdr:rowOff>3175</xdr:rowOff>
    </xdr:from>
    <xdr:to>
      <xdr:col>5</xdr:col>
      <xdr:colOff>46942</xdr:colOff>
      <xdr:row>127</xdr:row>
      <xdr:rowOff>170733</xdr:rowOff>
    </xdr:to>
    <xdr:grpSp>
      <xdr:nvGrpSpPr>
        <xdr:cNvPr id="1201" name="グループ化 1200">
          <a:extLst>
            <a:ext uri="{FF2B5EF4-FFF2-40B4-BE49-F238E27FC236}">
              <a16:creationId xmlns:a16="http://schemas.microsoft.com/office/drawing/2014/main" id="{6244E94A-B1F5-48E9-84A6-6410797831A5}"/>
            </a:ext>
          </a:extLst>
        </xdr:cNvPr>
        <xdr:cNvGrpSpPr/>
      </xdr:nvGrpSpPr>
      <xdr:grpSpPr>
        <a:xfrm>
          <a:off x="133350" y="21367750"/>
          <a:ext cx="818467" cy="167558"/>
          <a:chOff x="134910" y="7750361"/>
          <a:chExt cx="818467" cy="167558"/>
        </a:xfrm>
      </xdr:grpSpPr>
      <xdr:cxnSp macro="">
        <xdr:nvCxnSpPr>
          <xdr:cNvPr id="1202" name="直線コネクタ 1201">
            <a:extLst>
              <a:ext uri="{FF2B5EF4-FFF2-40B4-BE49-F238E27FC236}">
                <a16:creationId xmlns:a16="http://schemas.microsoft.com/office/drawing/2014/main" id="{4F4BB90A-F816-E473-8F2C-0DF503DDDEC1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3" name="直線コネクタ 1202">
            <a:extLst>
              <a:ext uri="{FF2B5EF4-FFF2-40B4-BE49-F238E27FC236}">
                <a16:creationId xmlns:a16="http://schemas.microsoft.com/office/drawing/2014/main" id="{667BF7EB-4B64-0A70-EB05-89B0E07C5AA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4" name="直線コネクタ 1203">
            <a:extLst>
              <a:ext uri="{FF2B5EF4-FFF2-40B4-BE49-F238E27FC236}">
                <a16:creationId xmlns:a16="http://schemas.microsoft.com/office/drawing/2014/main" id="{0CDE346D-666C-4BA5-CA07-EDB812CF2D0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5" name="直線コネクタ 1204">
            <a:extLst>
              <a:ext uri="{FF2B5EF4-FFF2-40B4-BE49-F238E27FC236}">
                <a16:creationId xmlns:a16="http://schemas.microsoft.com/office/drawing/2014/main" id="{E21979B2-C633-AB00-895F-CCA51A380C1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6" name="直線コネクタ 1205">
            <a:extLst>
              <a:ext uri="{FF2B5EF4-FFF2-40B4-BE49-F238E27FC236}">
                <a16:creationId xmlns:a16="http://schemas.microsoft.com/office/drawing/2014/main" id="{F51DE6D0-0798-4073-D845-94CE0E4E81C4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7" name="直線コネクタ 1206">
            <a:extLst>
              <a:ext uri="{FF2B5EF4-FFF2-40B4-BE49-F238E27FC236}">
                <a16:creationId xmlns:a16="http://schemas.microsoft.com/office/drawing/2014/main" id="{6B2ACB8A-82AE-C2DF-0384-43FEC30D2300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8" name="直線コネクタ 1207">
            <a:extLst>
              <a:ext uri="{FF2B5EF4-FFF2-40B4-BE49-F238E27FC236}">
                <a16:creationId xmlns:a16="http://schemas.microsoft.com/office/drawing/2014/main" id="{EFAD71AC-31E7-E682-D155-E2CC46F02B43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9" name="直線コネクタ 1208">
            <a:extLst>
              <a:ext uri="{FF2B5EF4-FFF2-40B4-BE49-F238E27FC236}">
                <a16:creationId xmlns:a16="http://schemas.microsoft.com/office/drawing/2014/main" id="{802D0F34-8016-2FA9-0660-8499B76A588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129</xdr:row>
      <xdr:rowOff>3175</xdr:rowOff>
    </xdr:from>
    <xdr:to>
      <xdr:col>5</xdr:col>
      <xdr:colOff>46942</xdr:colOff>
      <xdr:row>129</xdr:row>
      <xdr:rowOff>170733</xdr:rowOff>
    </xdr:to>
    <xdr:grpSp>
      <xdr:nvGrpSpPr>
        <xdr:cNvPr id="1210" name="グループ化 1209">
          <a:extLst>
            <a:ext uri="{FF2B5EF4-FFF2-40B4-BE49-F238E27FC236}">
              <a16:creationId xmlns:a16="http://schemas.microsoft.com/office/drawing/2014/main" id="{FB083DFF-0003-4557-8FF4-CE91630FF8E1}"/>
            </a:ext>
          </a:extLst>
        </xdr:cNvPr>
        <xdr:cNvGrpSpPr/>
      </xdr:nvGrpSpPr>
      <xdr:grpSpPr>
        <a:xfrm>
          <a:off x="133350" y="21710650"/>
          <a:ext cx="818467" cy="167558"/>
          <a:chOff x="134910" y="7750361"/>
          <a:chExt cx="818467" cy="167558"/>
        </a:xfrm>
      </xdr:grpSpPr>
      <xdr:cxnSp macro="">
        <xdr:nvCxnSpPr>
          <xdr:cNvPr id="1211" name="直線コネクタ 1210">
            <a:extLst>
              <a:ext uri="{FF2B5EF4-FFF2-40B4-BE49-F238E27FC236}">
                <a16:creationId xmlns:a16="http://schemas.microsoft.com/office/drawing/2014/main" id="{7F13040F-286B-6D9B-9D4C-21008B73CE0A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2" name="直線コネクタ 1211">
            <a:extLst>
              <a:ext uri="{FF2B5EF4-FFF2-40B4-BE49-F238E27FC236}">
                <a16:creationId xmlns:a16="http://schemas.microsoft.com/office/drawing/2014/main" id="{E05483F1-CBBC-3B59-25B5-43D16EA2F6D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3" name="直線コネクタ 1212">
            <a:extLst>
              <a:ext uri="{FF2B5EF4-FFF2-40B4-BE49-F238E27FC236}">
                <a16:creationId xmlns:a16="http://schemas.microsoft.com/office/drawing/2014/main" id="{721C37BD-9DEC-22E1-8327-F88C3B555A16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4" name="直線コネクタ 1213">
            <a:extLst>
              <a:ext uri="{FF2B5EF4-FFF2-40B4-BE49-F238E27FC236}">
                <a16:creationId xmlns:a16="http://schemas.microsoft.com/office/drawing/2014/main" id="{C78861B4-2EB2-7B10-A628-31F3E92F3F43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5" name="直線コネクタ 1214">
            <a:extLst>
              <a:ext uri="{FF2B5EF4-FFF2-40B4-BE49-F238E27FC236}">
                <a16:creationId xmlns:a16="http://schemas.microsoft.com/office/drawing/2014/main" id="{D6E3768E-650F-7C4D-44AE-186908950A34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6" name="直線コネクタ 1215">
            <a:extLst>
              <a:ext uri="{FF2B5EF4-FFF2-40B4-BE49-F238E27FC236}">
                <a16:creationId xmlns:a16="http://schemas.microsoft.com/office/drawing/2014/main" id="{E5337C4D-6CB5-7D00-6CDF-532FE0CE55C7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7" name="直線コネクタ 1216">
            <a:extLst>
              <a:ext uri="{FF2B5EF4-FFF2-40B4-BE49-F238E27FC236}">
                <a16:creationId xmlns:a16="http://schemas.microsoft.com/office/drawing/2014/main" id="{AD535421-6E81-59CF-6941-B95082227BC8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8" name="直線コネクタ 1217">
            <a:extLst>
              <a:ext uri="{FF2B5EF4-FFF2-40B4-BE49-F238E27FC236}">
                <a16:creationId xmlns:a16="http://schemas.microsoft.com/office/drawing/2014/main" id="{A6681422-71AC-96C9-5E39-510E5D9029B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137</xdr:row>
      <xdr:rowOff>3175</xdr:rowOff>
    </xdr:from>
    <xdr:to>
      <xdr:col>5</xdr:col>
      <xdr:colOff>46942</xdr:colOff>
      <xdr:row>137</xdr:row>
      <xdr:rowOff>170733</xdr:rowOff>
    </xdr:to>
    <xdr:grpSp>
      <xdr:nvGrpSpPr>
        <xdr:cNvPr id="1219" name="グループ化 1218">
          <a:extLst>
            <a:ext uri="{FF2B5EF4-FFF2-40B4-BE49-F238E27FC236}">
              <a16:creationId xmlns:a16="http://schemas.microsoft.com/office/drawing/2014/main" id="{7CC086A8-C9F0-49E3-89BA-A4F69FAD5D20}"/>
            </a:ext>
          </a:extLst>
        </xdr:cNvPr>
        <xdr:cNvGrpSpPr/>
      </xdr:nvGrpSpPr>
      <xdr:grpSpPr>
        <a:xfrm>
          <a:off x="133350" y="22920325"/>
          <a:ext cx="818467" cy="167558"/>
          <a:chOff x="134910" y="7750361"/>
          <a:chExt cx="818467" cy="167558"/>
        </a:xfrm>
      </xdr:grpSpPr>
      <xdr:cxnSp macro="">
        <xdr:nvCxnSpPr>
          <xdr:cNvPr id="1220" name="直線コネクタ 1219">
            <a:extLst>
              <a:ext uri="{FF2B5EF4-FFF2-40B4-BE49-F238E27FC236}">
                <a16:creationId xmlns:a16="http://schemas.microsoft.com/office/drawing/2014/main" id="{97BD6A63-0774-C55F-36FE-2248691F5B1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1" name="直線コネクタ 1220">
            <a:extLst>
              <a:ext uri="{FF2B5EF4-FFF2-40B4-BE49-F238E27FC236}">
                <a16:creationId xmlns:a16="http://schemas.microsoft.com/office/drawing/2014/main" id="{43FB3081-8B22-9E67-DB7C-19452E3A174A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2" name="直線コネクタ 1221">
            <a:extLst>
              <a:ext uri="{FF2B5EF4-FFF2-40B4-BE49-F238E27FC236}">
                <a16:creationId xmlns:a16="http://schemas.microsoft.com/office/drawing/2014/main" id="{D01D7C73-C75C-CA3C-01E0-2696C4449BD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3" name="直線コネクタ 1222">
            <a:extLst>
              <a:ext uri="{FF2B5EF4-FFF2-40B4-BE49-F238E27FC236}">
                <a16:creationId xmlns:a16="http://schemas.microsoft.com/office/drawing/2014/main" id="{EBFA6F7D-A80A-15C3-061B-17CF96C85D1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4" name="直線コネクタ 1223">
            <a:extLst>
              <a:ext uri="{FF2B5EF4-FFF2-40B4-BE49-F238E27FC236}">
                <a16:creationId xmlns:a16="http://schemas.microsoft.com/office/drawing/2014/main" id="{EAA8D8E1-FA66-81F7-97B8-0C37077AC223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5" name="直線コネクタ 1224">
            <a:extLst>
              <a:ext uri="{FF2B5EF4-FFF2-40B4-BE49-F238E27FC236}">
                <a16:creationId xmlns:a16="http://schemas.microsoft.com/office/drawing/2014/main" id="{8DA3E0E6-046F-013D-048E-E698D6B2B7D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6" name="直線コネクタ 1225">
            <a:extLst>
              <a:ext uri="{FF2B5EF4-FFF2-40B4-BE49-F238E27FC236}">
                <a16:creationId xmlns:a16="http://schemas.microsoft.com/office/drawing/2014/main" id="{697A604E-7E44-58F4-AFB6-311E8879C8EF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7" name="直線コネクタ 1226">
            <a:extLst>
              <a:ext uri="{FF2B5EF4-FFF2-40B4-BE49-F238E27FC236}">
                <a16:creationId xmlns:a16="http://schemas.microsoft.com/office/drawing/2014/main" id="{3A490759-D80E-8677-7F67-A297AD3BC4ED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139</xdr:row>
      <xdr:rowOff>3175</xdr:rowOff>
    </xdr:from>
    <xdr:to>
      <xdr:col>5</xdr:col>
      <xdr:colOff>46942</xdr:colOff>
      <xdr:row>139</xdr:row>
      <xdr:rowOff>170733</xdr:rowOff>
    </xdr:to>
    <xdr:grpSp>
      <xdr:nvGrpSpPr>
        <xdr:cNvPr id="1228" name="グループ化 1227">
          <a:extLst>
            <a:ext uri="{FF2B5EF4-FFF2-40B4-BE49-F238E27FC236}">
              <a16:creationId xmlns:a16="http://schemas.microsoft.com/office/drawing/2014/main" id="{7C49FD88-E9B8-412B-BBB4-8690CCF37C90}"/>
            </a:ext>
          </a:extLst>
        </xdr:cNvPr>
        <xdr:cNvGrpSpPr/>
      </xdr:nvGrpSpPr>
      <xdr:grpSpPr>
        <a:xfrm>
          <a:off x="133350" y="23263225"/>
          <a:ext cx="818467" cy="167558"/>
          <a:chOff x="134910" y="7750361"/>
          <a:chExt cx="818467" cy="167558"/>
        </a:xfrm>
      </xdr:grpSpPr>
      <xdr:cxnSp macro="">
        <xdr:nvCxnSpPr>
          <xdr:cNvPr id="1229" name="直線コネクタ 1228">
            <a:extLst>
              <a:ext uri="{FF2B5EF4-FFF2-40B4-BE49-F238E27FC236}">
                <a16:creationId xmlns:a16="http://schemas.microsoft.com/office/drawing/2014/main" id="{F735B819-699B-8F95-B234-39CD9A8D5B73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30" name="直線コネクタ 1229">
            <a:extLst>
              <a:ext uri="{FF2B5EF4-FFF2-40B4-BE49-F238E27FC236}">
                <a16:creationId xmlns:a16="http://schemas.microsoft.com/office/drawing/2014/main" id="{50AECB88-CA54-6AB0-9DBF-726999B4E51A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31" name="直線コネクタ 1230">
            <a:extLst>
              <a:ext uri="{FF2B5EF4-FFF2-40B4-BE49-F238E27FC236}">
                <a16:creationId xmlns:a16="http://schemas.microsoft.com/office/drawing/2014/main" id="{748DE9B9-6C2E-63FF-9727-D1A747A7E4D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32" name="直線コネクタ 1231">
            <a:extLst>
              <a:ext uri="{FF2B5EF4-FFF2-40B4-BE49-F238E27FC236}">
                <a16:creationId xmlns:a16="http://schemas.microsoft.com/office/drawing/2014/main" id="{1E899DEB-B696-EB74-2BC0-29C82B11D6C4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33" name="直線コネクタ 1232">
            <a:extLst>
              <a:ext uri="{FF2B5EF4-FFF2-40B4-BE49-F238E27FC236}">
                <a16:creationId xmlns:a16="http://schemas.microsoft.com/office/drawing/2014/main" id="{856527E7-49BC-D4B8-B172-F1649367E213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34" name="直線コネクタ 1233">
            <a:extLst>
              <a:ext uri="{FF2B5EF4-FFF2-40B4-BE49-F238E27FC236}">
                <a16:creationId xmlns:a16="http://schemas.microsoft.com/office/drawing/2014/main" id="{852799C6-F478-179A-309F-41C3B5CE2FA4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35" name="直線コネクタ 1234">
            <a:extLst>
              <a:ext uri="{FF2B5EF4-FFF2-40B4-BE49-F238E27FC236}">
                <a16:creationId xmlns:a16="http://schemas.microsoft.com/office/drawing/2014/main" id="{982FF9DD-CA5A-F82F-395B-422B6D7738F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36" name="直線コネクタ 1235">
            <a:extLst>
              <a:ext uri="{FF2B5EF4-FFF2-40B4-BE49-F238E27FC236}">
                <a16:creationId xmlns:a16="http://schemas.microsoft.com/office/drawing/2014/main" id="{29F42228-D671-3380-60D7-06F578D6365C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141</xdr:row>
      <xdr:rowOff>3175</xdr:rowOff>
    </xdr:from>
    <xdr:to>
      <xdr:col>5</xdr:col>
      <xdr:colOff>46942</xdr:colOff>
      <xdr:row>141</xdr:row>
      <xdr:rowOff>170733</xdr:rowOff>
    </xdr:to>
    <xdr:grpSp>
      <xdr:nvGrpSpPr>
        <xdr:cNvPr id="1237" name="グループ化 1236">
          <a:extLst>
            <a:ext uri="{FF2B5EF4-FFF2-40B4-BE49-F238E27FC236}">
              <a16:creationId xmlns:a16="http://schemas.microsoft.com/office/drawing/2014/main" id="{088B6054-5CDD-4228-AAF5-DBCA4249580F}"/>
            </a:ext>
          </a:extLst>
        </xdr:cNvPr>
        <xdr:cNvGrpSpPr/>
      </xdr:nvGrpSpPr>
      <xdr:grpSpPr>
        <a:xfrm>
          <a:off x="133350" y="23606125"/>
          <a:ext cx="818467" cy="167558"/>
          <a:chOff x="134910" y="7750361"/>
          <a:chExt cx="818467" cy="167558"/>
        </a:xfrm>
      </xdr:grpSpPr>
      <xdr:cxnSp macro="">
        <xdr:nvCxnSpPr>
          <xdr:cNvPr id="1238" name="直線コネクタ 1237">
            <a:extLst>
              <a:ext uri="{FF2B5EF4-FFF2-40B4-BE49-F238E27FC236}">
                <a16:creationId xmlns:a16="http://schemas.microsoft.com/office/drawing/2014/main" id="{84113B26-7A39-15AE-3B79-C9C17981B071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39" name="直線コネクタ 1238">
            <a:extLst>
              <a:ext uri="{FF2B5EF4-FFF2-40B4-BE49-F238E27FC236}">
                <a16:creationId xmlns:a16="http://schemas.microsoft.com/office/drawing/2014/main" id="{0944F13E-64A1-5AA5-7153-E29AC14A2E47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40" name="直線コネクタ 1239">
            <a:extLst>
              <a:ext uri="{FF2B5EF4-FFF2-40B4-BE49-F238E27FC236}">
                <a16:creationId xmlns:a16="http://schemas.microsoft.com/office/drawing/2014/main" id="{74ADD817-B189-9FAA-730C-37A61470A09E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41" name="直線コネクタ 1240">
            <a:extLst>
              <a:ext uri="{FF2B5EF4-FFF2-40B4-BE49-F238E27FC236}">
                <a16:creationId xmlns:a16="http://schemas.microsoft.com/office/drawing/2014/main" id="{029779C4-9E69-9D67-F095-15DCB21D543B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42" name="直線コネクタ 1241">
            <a:extLst>
              <a:ext uri="{FF2B5EF4-FFF2-40B4-BE49-F238E27FC236}">
                <a16:creationId xmlns:a16="http://schemas.microsoft.com/office/drawing/2014/main" id="{EF135667-4BE5-8E29-A374-E32A749B3F3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43" name="直線コネクタ 1242">
            <a:extLst>
              <a:ext uri="{FF2B5EF4-FFF2-40B4-BE49-F238E27FC236}">
                <a16:creationId xmlns:a16="http://schemas.microsoft.com/office/drawing/2014/main" id="{21619C12-A5B8-7879-32D7-522D7336A685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44" name="直線コネクタ 1243">
            <a:extLst>
              <a:ext uri="{FF2B5EF4-FFF2-40B4-BE49-F238E27FC236}">
                <a16:creationId xmlns:a16="http://schemas.microsoft.com/office/drawing/2014/main" id="{3CED7D0B-2B7E-5C3B-F558-DB3BC968BE50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45" name="直線コネクタ 1244">
            <a:extLst>
              <a:ext uri="{FF2B5EF4-FFF2-40B4-BE49-F238E27FC236}">
                <a16:creationId xmlns:a16="http://schemas.microsoft.com/office/drawing/2014/main" id="{B11A5927-C98B-3A3C-D5D4-03224D14D226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143</xdr:row>
      <xdr:rowOff>3175</xdr:rowOff>
    </xdr:from>
    <xdr:to>
      <xdr:col>5</xdr:col>
      <xdr:colOff>46942</xdr:colOff>
      <xdr:row>143</xdr:row>
      <xdr:rowOff>170733</xdr:rowOff>
    </xdr:to>
    <xdr:grpSp>
      <xdr:nvGrpSpPr>
        <xdr:cNvPr id="1246" name="グループ化 1245">
          <a:extLst>
            <a:ext uri="{FF2B5EF4-FFF2-40B4-BE49-F238E27FC236}">
              <a16:creationId xmlns:a16="http://schemas.microsoft.com/office/drawing/2014/main" id="{E2D18B7C-A210-4F31-82BE-552CA2B999D9}"/>
            </a:ext>
          </a:extLst>
        </xdr:cNvPr>
        <xdr:cNvGrpSpPr/>
      </xdr:nvGrpSpPr>
      <xdr:grpSpPr>
        <a:xfrm>
          <a:off x="133350" y="23949025"/>
          <a:ext cx="818467" cy="167558"/>
          <a:chOff x="134910" y="7750361"/>
          <a:chExt cx="818467" cy="167558"/>
        </a:xfrm>
      </xdr:grpSpPr>
      <xdr:cxnSp macro="">
        <xdr:nvCxnSpPr>
          <xdr:cNvPr id="1247" name="直線コネクタ 1246">
            <a:extLst>
              <a:ext uri="{FF2B5EF4-FFF2-40B4-BE49-F238E27FC236}">
                <a16:creationId xmlns:a16="http://schemas.microsoft.com/office/drawing/2014/main" id="{20200621-BE1B-3899-386C-CB6EA2FAA703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48" name="直線コネクタ 1247">
            <a:extLst>
              <a:ext uri="{FF2B5EF4-FFF2-40B4-BE49-F238E27FC236}">
                <a16:creationId xmlns:a16="http://schemas.microsoft.com/office/drawing/2014/main" id="{3E0B1448-B986-4F4F-76D3-027EA18FF118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49" name="直線コネクタ 1248">
            <a:extLst>
              <a:ext uri="{FF2B5EF4-FFF2-40B4-BE49-F238E27FC236}">
                <a16:creationId xmlns:a16="http://schemas.microsoft.com/office/drawing/2014/main" id="{6B18E5B1-4DF0-BA48-C48E-0FE0740E0FDD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50" name="直線コネクタ 1249">
            <a:extLst>
              <a:ext uri="{FF2B5EF4-FFF2-40B4-BE49-F238E27FC236}">
                <a16:creationId xmlns:a16="http://schemas.microsoft.com/office/drawing/2014/main" id="{FD12C158-69D7-2AED-3A95-6A5B7FE0615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51" name="直線コネクタ 1250">
            <a:extLst>
              <a:ext uri="{FF2B5EF4-FFF2-40B4-BE49-F238E27FC236}">
                <a16:creationId xmlns:a16="http://schemas.microsoft.com/office/drawing/2014/main" id="{CB55E199-5263-481F-6CB6-879580FCA5B8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52" name="直線コネクタ 1251">
            <a:extLst>
              <a:ext uri="{FF2B5EF4-FFF2-40B4-BE49-F238E27FC236}">
                <a16:creationId xmlns:a16="http://schemas.microsoft.com/office/drawing/2014/main" id="{497E0EF4-E347-AD71-6235-A2FF8D7E5A2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53" name="直線コネクタ 1252">
            <a:extLst>
              <a:ext uri="{FF2B5EF4-FFF2-40B4-BE49-F238E27FC236}">
                <a16:creationId xmlns:a16="http://schemas.microsoft.com/office/drawing/2014/main" id="{1A49941B-3123-BE6C-CE68-D0F784326FE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54" name="直線コネクタ 1253">
            <a:extLst>
              <a:ext uri="{FF2B5EF4-FFF2-40B4-BE49-F238E27FC236}">
                <a16:creationId xmlns:a16="http://schemas.microsoft.com/office/drawing/2014/main" id="{19568B32-8AB0-3DDF-5D1C-BFF6CF8576DD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145</xdr:row>
      <xdr:rowOff>3175</xdr:rowOff>
    </xdr:from>
    <xdr:to>
      <xdr:col>5</xdr:col>
      <xdr:colOff>46942</xdr:colOff>
      <xdr:row>145</xdr:row>
      <xdr:rowOff>170733</xdr:rowOff>
    </xdr:to>
    <xdr:grpSp>
      <xdr:nvGrpSpPr>
        <xdr:cNvPr id="1255" name="グループ化 1254">
          <a:extLst>
            <a:ext uri="{FF2B5EF4-FFF2-40B4-BE49-F238E27FC236}">
              <a16:creationId xmlns:a16="http://schemas.microsoft.com/office/drawing/2014/main" id="{D89E8889-0E75-448D-AAE6-34229999382E}"/>
            </a:ext>
          </a:extLst>
        </xdr:cNvPr>
        <xdr:cNvGrpSpPr/>
      </xdr:nvGrpSpPr>
      <xdr:grpSpPr>
        <a:xfrm>
          <a:off x="133350" y="24291925"/>
          <a:ext cx="818467" cy="167558"/>
          <a:chOff x="134910" y="7750361"/>
          <a:chExt cx="818467" cy="167558"/>
        </a:xfrm>
      </xdr:grpSpPr>
      <xdr:cxnSp macro="">
        <xdr:nvCxnSpPr>
          <xdr:cNvPr id="1256" name="直線コネクタ 1255">
            <a:extLst>
              <a:ext uri="{FF2B5EF4-FFF2-40B4-BE49-F238E27FC236}">
                <a16:creationId xmlns:a16="http://schemas.microsoft.com/office/drawing/2014/main" id="{42B08E3F-FB2C-EC0C-8452-36CEB11F7562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57" name="直線コネクタ 1256">
            <a:extLst>
              <a:ext uri="{FF2B5EF4-FFF2-40B4-BE49-F238E27FC236}">
                <a16:creationId xmlns:a16="http://schemas.microsoft.com/office/drawing/2014/main" id="{35ED556E-56BD-DBD2-E340-5681CC2D1DA6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58" name="直線コネクタ 1257">
            <a:extLst>
              <a:ext uri="{FF2B5EF4-FFF2-40B4-BE49-F238E27FC236}">
                <a16:creationId xmlns:a16="http://schemas.microsoft.com/office/drawing/2014/main" id="{133F1E35-7F52-F33D-D7DA-6B99A2A74ED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59" name="直線コネクタ 1258">
            <a:extLst>
              <a:ext uri="{FF2B5EF4-FFF2-40B4-BE49-F238E27FC236}">
                <a16:creationId xmlns:a16="http://schemas.microsoft.com/office/drawing/2014/main" id="{5FD30327-0186-BF22-6A5B-74C73578DE54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60" name="直線コネクタ 1259">
            <a:extLst>
              <a:ext uri="{FF2B5EF4-FFF2-40B4-BE49-F238E27FC236}">
                <a16:creationId xmlns:a16="http://schemas.microsoft.com/office/drawing/2014/main" id="{19905E89-37AF-640A-C94B-343BAB91DEA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61" name="直線コネクタ 1260">
            <a:extLst>
              <a:ext uri="{FF2B5EF4-FFF2-40B4-BE49-F238E27FC236}">
                <a16:creationId xmlns:a16="http://schemas.microsoft.com/office/drawing/2014/main" id="{CF2A6A5D-6099-7844-9E27-D1784DD37401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62" name="直線コネクタ 1261">
            <a:extLst>
              <a:ext uri="{FF2B5EF4-FFF2-40B4-BE49-F238E27FC236}">
                <a16:creationId xmlns:a16="http://schemas.microsoft.com/office/drawing/2014/main" id="{693534A8-56CD-10B1-4027-1F0946934D58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63" name="直線コネクタ 1262">
            <a:extLst>
              <a:ext uri="{FF2B5EF4-FFF2-40B4-BE49-F238E27FC236}">
                <a16:creationId xmlns:a16="http://schemas.microsoft.com/office/drawing/2014/main" id="{291A1DA3-9A4A-55E5-24D5-382B59C2977C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147</xdr:row>
      <xdr:rowOff>3175</xdr:rowOff>
    </xdr:from>
    <xdr:to>
      <xdr:col>5</xdr:col>
      <xdr:colOff>46942</xdr:colOff>
      <xdr:row>147</xdr:row>
      <xdr:rowOff>170733</xdr:rowOff>
    </xdr:to>
    <xdr:grpSp>
      <xdr:nvGrpSpPr>
        <xdr:cNvPr id="1264" name="グループ化 1263">
          <a:extLst>
            <a:ext uri="{FF2B5EF4-FFF2-40B4-BE49-F238E27FC236}">
              <a16:creationId xmlns:a16="http://schemas.microsoft.com/office/drawing/2014/main" id="{AB1BB6A8-FF1D-4DDD-A5FB-385B76D97D15}"/>
            </a:ext>
          </a:extLst>
        </xdr:cNvPr>
        <xdr:cNvGrpSpPr/>
      </xdr:nvGrpSpPr>
      <xdr:grpSpPr>
        <a:xfrm>
          <a:off x="133350" y="24634825"/>
          <a:ext cx="818467" cy="167558"/>
          <a:chOff x="134910" y="7750361"/>
          <a:chExt cx="818467" cy="167558"/>
        </a:xfrm>
      </xdr:grpSpPr>
      <xdr:cxnSp macro="">
        <xdr:nvCxnSpPr>
          <xdr:cNvPr id="1265" name="直線コネクタ 1264">
            <a:extLst>
              <a:ext uri="{FF2B5EF4-FFF2-40B4-BE49-F238E27FC236}">
                <a16:creationId xmlns:a16="http://schemas.microsoft.com/office/drawing/2014/main" id="{3DBB099E-B61C-5DB4-810E-7FF2F744E14E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66" name="直線コネクタ 1265">
            <a:extLst>
              <a:ext uri="{FF2B5EF4-FFF2-40B4-BE49-F238E27FC236}">
                <a16:creationId xmlns:a16="http://schemas.microsoft.com/office/drawing/2014/main" id="{D5852EA1-3E86-EC23-B5AC-F2D19B78C8B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67" name="直線コネクタ 1266">
            <a:extLst>
              <a:ext uri="{FF2B5EF4-FFF2-40B4-BE49-F238E27FC236}">
                <a16:creationId xmlns:a16="http://schemas.microsoft.com/office/drawing/2014/main" id="{11A9C6C5-658D-28DB-160A-A0E47B912B3C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68" name="直線コネクタ 1267">
            <a:extLst>
              <a:ext uri="{FF2B5EF4-FFF2-40B4-BE49-F238E27FC236}">
                <a16:creationId xmlns:a16="http://schemas.microsoft.com/office/drawing/2014/main" id="{389F4E6B-9EC2-4311-138E-4F0D06F9B57B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69" name="直線コネクタ 1268">
            <a:extLst>
              <a:ext uri="{FF2B5EF4-FFF2-40B4-BE49-F238E27FC236}">
                <a16:creationId xmlns:a16="http://schemas.microsoft.com/office/drawing/2014/main" id="{04B560AB-EBD4-A75A-F552-93C5E8E0E6CE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0" name="直線コネクタ 1269">
            <a:extLst>
              <a:ext uri="{FF2B5EF4-FFF2-40B4-BE49-F238E27FC236}">
                <a16:creationId xmlns:a16="http://schemas.microsoft.com/office/drawing/2014/main" id="{91AC8FFD-23A9-A061-EBE8-7E8FCF35613E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1" name="直線コネクタ 1270">
            <a:extLst>
              <a:ext uri="{FF2B5EF4-FFF2-40B4-BE49-F238E27FC236}">
                <a16:creationId xmlns:a16="http://schemas.microsoft.com/office/drawing/2014/main" id="{143B2C01-311F-46A2-F612-710614C6168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2" name="直線コネクタ 1271">
            <a:extLst>
              <a:ext uri="{FF2B5EF4-FFF2-40B4-BE49-F238E27FC236}">
                <a16:creationId xmlns:a16="http://schemas.microsoft.com/office/drawing/2014/main" id="{49B0307D-2F72-CA32-CFE4-CCFA2BC48473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149</xdr:row>
      <xdr:rowOff>3175</xdr:rowOff>
    </xdr:from>
    <xdr:to>
      <xdr:col>5</xdr:col>
      <xdr:colOff>46942</xdr:colOff>
      <xdr:row>149</xdr:row>
      <xdr:rowOff>170733</xdr:rowOff>
    </xdr:to>
    <xdr:grpSp>
      <xdr:nvGrpSpPr>
        <xdr:cNvPr id="1273" name="グループ化 1272">
          <a:extLst>
            <a:ext uri="{FF2B5EF4-FFF2-40B4-BE49-F238E27FC236}">
              <a16:creationId xmlns:a16="http://schemas.microsoft.com/office/drawing/2014/main" id="{CFBD1F65-2FB0-4EEC-82A0-1753094467FD}"/>
            </a:ext>
          </a:extLst>
        </xdr:cNvPr>
        <xdr:cNvGrpSpPr/>
      </xdr:nvGrpSpPr>
      <xdr:grpSpPr>
        <a:xfrm>
          <a:off x="133350" y="24977725"/>
          <a:ext cx="818467" cy="167558"/>
          <a:chOff x="134910" y="7750361"/>
          <a:chExt cx="818467" cy="167558"/>
        </a:xfrm>
      </xdr:grpSpPr>
      <xdr:cxnSp macro="">
        <xdr:nvCxnSpPr>
          <xdr:cNvPr id="1274" name="直線コネクタ 1273">
            <a:extLst>
              <a:ext uri="{FF2B5EF4-FFF2-40B4-BE49-F238E27FC236}">
                <a16:creationId xmlns:a16="http://schemas.microsoft.com/office/drawing/2014/main" id="{3B5A249B-AAA8-FC12-F028-1A6D1C3D540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5" name="直線コネクタ 1274">
            <a:extLst>
              <a:ext uri="{FF2B5EF4-FFF2-40B4-BE49-F238E27FC236}">
                <a16:creationId xmlns:a16="http://schemas.microsoft.com/office/drawing/2014/main" id="{C5B2C8F0-596D-13A3-2909-7221231BB731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6" name="直線コネクタ 1275">
            <a:extLst>
              <a:ext uri="{FF2B5EF4-FFF2-40B4-BE49-F238E27FC236}">
                <a16:creationId xmlns:a16="http://schemas.microsoft.com/office/drawing/2014/main" id="{B0F70569-7B77-3A8D-339E-CFA2312CA85E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7" name="直線コネクタ 1276">
            <a:extLst>
              <a:ext uri="{FF2B5EF4-FFF2-40B4-BE49-F238E27FC236}">
                <a16:creationId xmlns:a16="http://schemas.microsoft.com/office/drawing/2014/main" id="{F1EF4C64-D712-2818-BD96-61FA8D1B67C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8" name="直線コネクタ 1277">
            <a:extLst>
              <a:ext uri="{FF2B5EF4-FFF2-40B4-BE49-F238E27FC236}">
                <a16:creationId xmlns:a16="http://schemas.microsoft.com/office/drawing/2014/main" id="{D367EA9D-D342-C93D-1263-967C3458E9E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9" name="直線コネクタ 1278">
            <a:extLst>
              <a:ext uri="{FF2B5EF4-FFF2-40B4-BE49-F238E27FC236}">
                <a16:creationId xmlns:a16="http://schemas.microsoft.com/office/drawing/2014/main" id="{E7AC4496-376A-9B5D-AB06-222E9925143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0" name="直線コネクタ 1279">
            <a:extLst>
              <a:ext uri="{FF2B5EF4-FFF2-40B4-BE49-F238E27FC236}">
                <a16:creationId xmlns:a16="http://schemas.microsoft.com/office/drawing/2014/main" id="{E746187C-37C4-2457-7499-74C97821B9EB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1" name="直線コネクタ 1280">
            <a:extLst>
              <a:ext uri="{FF2B5EF4-FFF2-40B4-BE49-F238E27FC236}">
                <a16:creationId xmlns:a16="http://schemas.microsoft.com/office/drawing/2014/main" id="{86E654C6-1053-E275-5136-F5A056D88947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151</xdr:row>
      <xdr:rowOff>3175</xdr:rowOff>
    </xdr:from>
    <xdr:to>
      <xdr:col>5</xdr:col>
      <xdr:colOff>46942</xdr:colOff>
      <xdr:row>151</xdr:row>
      <xdr:rowOff>170733</xdr:rowOff>
    </xdr:to>
    <xdr:grpSp>
      <xdr:nvGrpSpPr>
        <xdr:cNvPr id="1282" name="グループ化 1281">
          <a:extLst>
            <a:ext uri="{FF2B5EF4-FFF2-40B4-BE49-F238E27FC236}">
              <a16:creationId xmlns:a16="http://schemas.microsoft.com/office/drawing/2014/main" id="{DC24C368-FE7C-415B-A13E-3CC97F265061}"/>
            </a:ext>
          </a:extLst>
        </xdr:cNvPr>
        <xdr:cNvGrpSpPr/>
      </xdr:nvGrpSpPr>
      <xdr:grpSpPr>
        <a:xfrm>
          <a:off x="133350" y="25320625"/>
          <a:ext cx="818467" cy="167558"/>
          <a:chOff x="134910" y="7750361"/>
          <a:chExt cx="818467" cy="167558"/>
        </a:xfrm>
      </xdr:grpSpPr>
      <xdr:cxnSp macro="">
        <xdr:nvCxnSpPr>
          <xdr:cNvPr id="1283" name="直線コネクタ 1282">
            <a:extLst>
              <a:ext uri="{FF2B5EF4-FFF2-40B4-BE49-F238E27FC236}">
                <a16:creationId xmlns:a16="http://schemas.microsoft.com/office/drawing/2014/main" id="{23ECF640-4DFF-C330-5B00-EBF4085B46A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4" name="直線コネクタ 1283">
            <a:extLst>
              <a:ext uri="{FF2B5EF4-FFF2-40B4-BE49-F238E27FC236}">
                <a16:creationId xmlns:a16="http://schemas.microsoft.com/office/drawing/2014/main" id="{FCBCF537-7332-9A67-7F94-8D9726C44752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5" name="直線コネクタ 1284">
            <a:extLst>
              <a:ext uri="{FF2B5EF4-FFF2-40B4-BE49-F238E27FC236}">
                <a16:creationId xmlns:a16="http://schemas.microsoft.com/office/drawing/2014/main" id="{9F9AEEA2-6402-975C-66E1-99338B10628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6" name="直線コネクタ 1285">
            <a:extLst>
              <a:ext uri="{FF2B5EF4-FFF2-40B4-BE49-F238E27FC236}">
                <a16:creationId xmlns:a16="http://schemas.microsoft.com/office/drawing/2014/main" id="{6ADDD262-E1CA-E030-6AB3-AAAB601337B9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7" name="直線コネクタ 1286">
            <a:extLst>
              <a:ext uri="{FF2B5EF4-FFF2-40B4-BE49-F238E27FC236}">
                <a16:creationId xmlns:a16="http://schemas.microsoft.com/office/drawing/2014/main" id="{4951E65F-CEE2-28A8-3A5D-30D39441B7DA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8" name="直線コネクタ 1287">
            <a:extLst>
              <a:ext uri="{FF2B5EF4-FFF2-40B4-BE49-F238E27FC236}">
                <a16:creationId xmlns:a16="http://schemas.microsoft.com/office/drawing/2014/main" id="{F2FFAB94-51AB-3014-D820-F65925E8C711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9" name="直線コネクタ 1288">
            <a:extLst>
              <a:ext uri="{FF2B5EF4-FFF2-40B4-BE49-F238E27FC236}">
                <a16:creationId xmlns:a16="http://schemas.microsoft.com/office/drawing/2014/main" id="{60A105DB-0C89-CE81-BEC5-4573DD4ED89B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0" name="直線コネクタ 1289">
            <a:extLst>
              <a:ext uri="{FF2B5EF4-FFF2-40B4-BE49-F238E27FC236}">
                <a16:creationId xmlns:a16="http://schemas.microsoft.com/office/drawing/2014/main" id="{194D6016-F54C-DCF9-CFFE-5637C47E294C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153</xdr:row>
      <xdr:rowOff>3175</xdr:rowOff>
    </xdr:from>
    <xdr:to>
      <xdr:col>5</xdr:col>
      <xdr:colOff>46942</xdr:colOff>
      <xdr:row>153</xdr:row>
      <xdr:rowOff>170733</xdr:rowOff>
    </xdr:to>
    <xdr:grpSp>
      <xdr:nvGrpSpPr>
        <xdr:cNvPr id="1291" name="グループ化 1290">
          <a:extLst>
            <a:ext uri="{FF2B5EF4-FFF2-40B4-BE49-F238E27FC236}">
              <a16:creationId xmlns:a16="http://schemas.microsoft.com/office/drawing/2014/main" id="{7EE8FB3D-118B-467F-9419-6D01430E1426}"/>
            </a:ext>
          </a:extLst>
        </xdr:cNvPr>
        <xdr:cNvGrpSpPr/>
      </xdr:nvGrpSpPr>
      <xdr:grpSpPr>
        <a:xfrm>
          <a:off x="133350" y="25663525"/>
          <a:ext cx="818467" cy="167558"/>
          <a:chOff x="134910" y="7750361"/>
          <a:chExt cx="818467" cy="167558"/>
        </a:xfrm>
      </xdr:grpSpPr>
      <xdr:cxnSp macro="">
        <xdr:nvCxnSpPr>
          <xdr:cNvPr id="1292" name="直線コネクタ 1291">
            <a:extLst>
              <a:ext uri="{FF2B5EF4-FFF2-40B4-BE49-F238E27FC236}">
                <a16:creationId xmlns:a16="http://schemas.microsoft.com/office/drawing/2014/main" id="{D0350CE4-D1F7-3EAA-9632-8D082CD5BCD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3" name="直線コネクタ 1292">
            <a:extLst>
              <a:ext uri="{FF2B5EF4-FFF2-40B4-BE49-F238E27FC236}">
                <a16:creationId xmlns:a16="http://schemas.microsoft.com/office/drawing/2014/main" id="{DD4500C7-E278-2EE4-AAE9-CD6F847F9989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4" name="直線コネクタ 1293">
            <a:extLst>
              <a:ext uri="{FF2B5EF4-FFF2-40B4-BE49-F238E27FC236}">
                <a16:creationId xmlns:a16="http://schemas.microsoft.com/office/drawing/2014/main" id="{7181BA6B-7070-C4AF-EAF2-2649B3972DB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5" name="直線コネクタ 1294">
            <a:extLst>
              <a:ext uri="{FF2B5EF4-FFF2-40B4-BE49-F238E27FC236}">
                <a16:creationId xmlns:a16="http://schemas.microsoft.com/office/drawing/2014/main" id="{E224D383-A7BB-8C49-7026-02853579BF8B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6" name="直線コネクタ 1295">
            <a:extLst>
              <a:ext uri="{FF2B5EF4-FFF2-40B4-BE49-F238E27FC236}">
                <a16:creationId xmlns:a16="http://schemas.microsoft.com/office/drawing/2014/main" id="{1294538C-A731-2A63-A23E-BF8140D4C06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7" name="直線コネクタ 1296">
            <a:extLst>
              <a:ext uri="{FF2B5EF4-FFF2-40B4-BE49-F238E27FC236}">
                <a16:creationId xmlns:a16="http://schemas.microsoft.com/office/drawing/2014/main" id="{D171DBC3-1704-B711-7EAC-7DBD6DCEA79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8" name="直線コネクタ 1297">
            <a:extLst>
              <a:ext uri="{FF2B5EF4-FFF2-40B4-BE49-F238E27FC236}">
                <a16:creationId xmlns:a16="http://schemas.microsoft.com/office/drawing/2014/main" id="{BE7E0127-4B1E-5040-0787-F407FF0A8F8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9" name="直線コネクタ 1298">
            <a:extLst>
              <a:ext uri="{FF2B5EF4-FFF2-40B4-BE49-F238E27FC236}">
                <a16:creationId xmlns:a16="http://schemas.microsoft.com/office/drawing/2014/main" id="{73D17143-C863-71AD-40BB-80892DC0872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155</xdr:row>
      <xdr:rowOff>3175</xdr:rowOff>
    </xdr:from>
    <xdr:to>
      <xdr:col>5</xdr:col>
      <xdr:colOff>46942</xdr:colOff>
      <xdr:row>155</xdr:row>
      <xdr:rowOff>170733</xdr:rowOff>
    </xdr:to>
    <xdr:grpSp>
      <xdr:nvGrpSpPr>
        <xdr:cNvPr id="1300" name="グループ化 1299">
          <a:extLst>
            <a:ext uri="{FF2B5EF4-FFF2-40B4-BE49-F238E27FC236}">
              <a16:creationId xmlns:a16="http://schemas.microsoft.com/office/drawing/2014/main" id="{E800D779-77FF-4B14-A1ED-625F24EC7EA6}"/>
            </a:ext>
          </a:extLst>
        </xdr:cNvPr>
        <xdr:cNvGrpSpPr/>
      </xdr:nvGrpSpPr>
      <xdr:grpSpPr>
        <a:xfrm>
          <a:off x="133350" y="26006425"/>
          <a:ext cx="818467" cy="167558"/>
          <a:chOff x="134910" y="7750361"/>
          <a:chExt cx="818467" cy="167558"/>
        </a:xfrm>
      </xdr:grpSpPr>
      <xdr:cxnSp macro="">
        <xdr:nvCxnSpPr>
          <xdr:cNvPr id="1301" name="直線コネクタ 1300">
            <a:extLst>
              <a:ext uri="{FF2B5EF4-FFF2-40B4-BE49-F238E27FC236}">
                <a16:creationId xmlns:a16="http://schemas.microsoft.com/office/drawing/2014/main" id="{AECB35DA-6841-E974-0E85-3FD7C43CA9C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02" name="直線コネクタ 1301">
            <a:extLst>
              <a:ext uri="{FF2B5EF4-FFF2-40B4-BE49-F238E27FC236}">
                <a16:creationId xmlns:a16="http://schemas.microsoft.com/office/drawing/2014/main" id="{A8B89A4D-CDC6-9D38-1A86-B53E57A53EFA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03" name="直線コネクタ 1302">
            <a:extLst>
              <a:ext uri="{FF2B5EF4-FFF2-40B4-BE49-F238E27FC236}">
                <a16:creationId xmlns:a16="http://schemas.microsoft.com/office/drawing/2014/main" id="{56D24AA0-35F3-E775-67BF-ACF35A32D85D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04" name="直線コネクタ 1303">
            <a:extLst>
              <a:ext uri="{FF2B5EF4-FFF2-40B4-BE49-F238E27FC236}">
                <a16:creationId xmlns:a16="http://schemas.microsoft.com/office/drawing/2014/main" id="{B10F6D2C-46AF-372E-DFE3-26CDC4105558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05" name="直線コネクタ 1304">
            <a:extLst>
              <a:ext uri="{FF2B5EF4-FFF2-40B4-BE49-F238E27FC236}">
                <a16:creationId xmlns:a16="http://schemas.microsoft.com/office/drawing/2014/main" id="{5B3166BB-3A74-BF96-E3B9-37647AE1BC4A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06" name="直線コネクタ 1305">
            <a:extLst>
              <a:ext uri="{FF2B5EF4-FFF2-40B4-BE49-F238E27FC236}">
                <a16:creationId xmlns:a16="http://schemas.microsoft.com/office/drawing/2014/main" id="{079B2346-6C26-4804-AD67-7ED03DE65A9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07" name="直線コネクタ 1306">
            <a:extLst>
              <a:ext uri="{FF2B5EF4-FFF2-40B4-BE49-F238E27FC236}">
                <a16:creationId xmlns:a16="http://schemas.microsoft.com/office/drawing/2014/main" id="{A3BE8E67-32BD-77D0-6804-D2E28B68145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08" name="直線コネクタ 1307">
            <a:extLst>
              <a:ext uri="{FF2B5EF4-FFF2-40B4-BE49-F238E27FC236}">
                <a16:creationId xmlns:a16="http://schemas.microsoft.com/office/drawing/2014/main" id="{E626C065-A238-35AB-313D-E473DA76EAB0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157</xdr:row>
      <xdr:rowOff>3175</xdr:rowOff>
    </xdr:from>
    <xdr:to>
      <xdr:col>5</xdr:col>
      <xdr:colOff>46942</xdr:colOff>
      <xdr:row>157</xdr:row>
      <xdr:rowOff>170733</xdr:rowOff>
    </xdr:to>
    <xdr:grpSp>
      <xdr:nvGrpSpPr>
        <xdr:cNvPr id="1309" name="グループ化 1308">
          <a:extLst>
            <a:ext uri="{FF2B5EF4-FFF2-40B4-BE49-F238E27FC236}">
              <a16:creationId xmlns:a16="http://schemas.microsoft.com/office/drawing/2014/main" id="{14620184-A900-4296-AEA2-2B98B2E42242}"/>
            </a:ext>
          </a:extLst>
        </xdr:cNvPr>
        <xdr:cNvGrpSpPr/>
      </xdr:nvGrpSpPr>
      <xdr:grpSpPr>
        <a:xfrm>
          <a:off x="133350" y="26349325"/>
          <a:ext cx="818467" cy="167558"/>
          <a:chOff x="134910" y="7750361"/>
          <a:chExt cx="818467" cy="167558"/>
        </a:xfrm>
      </xdr:grpSpPr>
      <xdr:cxnSp macro="">
        <xdr:nvCxnSpPr>
          <xdr:cNvPr id="1310" name="直線コネクタ 1309">
            <a:extLst>
              <a:ext uri="{FF2B5EF4-FFF2-40B4-BE49-F238E27FC236}">
                <a16:creationId xmlns:a16="http://schemas.microsoft.com/office/drawing/2014/main" id="{4531D5C1-8A86-F950-6F5E-FE1A58D14C32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11" name="直線コネクタ 1310">
            <a:extLst>
              <a:ext uri="{FF2B5EF4-FFF2-40B4-BE49-F238E27FC236}">
                <a16:creationId xmlns:a16="http://schemas.microsoft.com/office/drawing/2014/main" id="{BEB159DF-8458-E7C3-87C1-127549F68062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12" name="直線コネクタ 1311">
            <a:extLst>
              <a:ext uri="{FF2B5EF4-FFF2-40B4-BE49-F238E27FC236}">
                <a16:creationId xmlns:a16="http://schemas.microsoft.com/office/drawing/2014/main" id="{BADF4AEF-5301-6224-5FCF-591095BFAF33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13" name="直線コネクタ 1312">
            <a:extLst>
              <a:ext uri="{FF2B5EF4-FFF2-40B4-BE49-F238E27FC236}">
                <a16:creationId xmlns:a16="http://schemas.microsoft.com/office/drawing/2014/main" id="{814F2F32-C2ED-2BF2-0B0F-99D3BC019AC7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14" name="直線コネクタ 1313">
            <a:extLst>
              <a:ext uri="{FF2B5EF4-FFF2-40B4-BE49-F238E27FC236}">
                <a16:creationId xmlns:a16="http://schemas.microsoft.com/office/drawing/2014/main" id="{9307C113-E8CE-FE69-DE54-FB32D0B682E6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15" name="直線コネクタ 1314">
            <a:extLst>
              <a:ext uri="{FF2B5EF4-FFF2-40B4-BE49-F238E27FC236}">
                <a16:creationId xmlns:a16="http://schemas.microsoft.com/office/drawing/2014/main" id="{0DB0984F-0A9C-3BF0-02F6-CC7ABFA18679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16" name="直線コネクタ 1315">
            <a:extLst>
              <a:ext uri="{FF2B5EF4-FFF2-40B4-BE49-F238E27FC236}">
                <a16:creationId xmlns:a16="http://schemas.microsoft.com/office/drawing/2014/main" id="{884093CA-2979-C125-E1F8-11128B653F52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17" name="直線コネクタ 1316">
            <a:extLst>
              <a:ext uri="{FF2B5EF4-FFF2-40B4-BE49-F238E27FC236}">
                <a16:creationId xmlns:a16="http://schemas.microsoft.com/office/drawing/2014/main" id="{1C531552-2F36-7A1C-A1B6-569DF6FC5F7F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159</xdr:row>
      <xdr:rowOff>3175</xdr:rowOff>
    </xdr:from>
    <xdr:to>
      <xdr:col>5</xdr:col>
      <xdr:colOff>46942</xdr:colOff>
      <xdr:row>159</xdr:row>
      <xdr:rowOff>170733</xdr:rowOff>
    </xdr:to>
    <xdr:grpSp>
      <xdr:nvGrpSpPr>
        <xdr:cNvPr id="1318" name="グループ化 1317">
          <a:extLst>
            <a:ext uri="{FF2B5EF4-FFF2-40B4-BE49-F238E27FC236}">
              <a16:creationId xmlns:a16="http://schemas.microsoft.com/office/drawing/2014/main" id="{C00DC048-F35B-4A88-B653-8AEE882DDF65}"/>
            </a:ext>
          </a:extLst>
        </xdr:cNvPr>
        <xdr:cNvGrpSpPr/>
      </xdr:nvGrpSpPr>
      <xdr:grpSpPr>
        <a:xfrm>
          <a:off x="133350" y="26692225"/>
          <a:ext cx="818467" cy="167558"/>
          <a:chOff x="134910" y="7750361"/>
          <a:chExt cx="818467" cy="167558"/>
        </a:xfrm>
      </xdr:grpSpPr>
      <xdr:cxnSp macro="">
        <xdr:nvCxnSpPr>
          <xdr:cNvPr id="1319" name="直線コネクタ 1318">
            <a:extLst>
              <a:ext uri="{FF2B5EF4-FFF2-40B4-BE49-F238E27FC236}">
                <a16:creationId xmlns:a16="http://schemas.microsoft.com/office/drawing/2014/main" id="{F6BFDE95-4980-6115-C703-A39978D51FA3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20" name="直線コネクタ 1319">
            <a:extLst>
              <a:ext uri="{FF2B5EF4-FFF2-40B4-BE49-F238E27FC236}">
                <a16:creationId xmlns:a16="http://schemas.microsoft.com/office/drawing/2014/main" id="{9F885E74-3A14-358E-362A-E3FC483041D0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21" name="直線コネクタ 1320">
            <a:extLst>
              <a:ext uri="{FF2B5EF4-FFF2-40B4-BE49-F238E27FC236}">
                <a16:creationId xmlns:a16="http://schemas.microsoft.com/office/drawing/2014/main" id="{0DFFEDC3-3E42-CA7C-6121-98472033919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22" name="直線コネクタ 1321">
            <a:extLst>
              <a:ext uri="{FF2B5EF4-FFF2-40B4-BE49-F238E27FC236}">
                <a16:creationId xmlns:a16="http://schemas.microsoft.com/office/drawing/2014/main" id="{070C4480-09EA-1E06-E494-A1D54F5C53B6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23" name="直線コネクタ 1322">
            <a:extLst>
              <a:ext uri="{FF2B5EF4-FFF2-40B4-BE49-F238E27FC236}">
                <a16:creationId xmlns:a16="http://schemas.microsoft.com/office/drawing/2014/main" id="{B5C3E255-385F-1B23-4B9F-953224A1DABF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24" name="直線コネクタ 1323">
            <a:extLst>
              <a:ext uri="{FF2B5EF4-FFF2-40B4-BE49-F238E27FC236}">
                <a16:creationId xmlns:a16="http://schemas.microsoft.com/office/drawing/2014/main" id="{72D72A26-002C-FE68-D2BE-9B38EDEF353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25" name="直線コネクタ 1324">
            <a:extLst>
              <a:ext uri="{FF2B5EF4-FFF2-40B4-BE49-F238E27FC236}">
                <a16:creationId xmlns:a16="http://schemas.microsoft.com/office/drawing/2014/main" id="{C9887B1B-7A74-E40F-7D1F-D310218410A0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26" name="直線コネクタ 1325">
            <a:extLst>
              <a:ext uri="{FF2B5EF4-FFF2-40B4-BE49-F238E27FC236}">
                <a16:creationId xmlns:a16="http://schemas.microsoft.com/office/drawing/2014/main" id="{60FCC8A6-6F31-1EAD-6109-ACEB60F069B2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161</xdr:row>
      <xdr:rowOff>3175</xdr:rowOff>
    </xdr:from>
    <xdr:to>
      <xdr:col>5</xdr:col>
      <xdr:colOff>46942</xdr:colOff>
      <xdr:row>161</xdr:row>
      <xdr:rowOff>170733</xdr:rowOff>
    </xdr:to>
    <xdr:grpSp>
      <xdr:nvGrpSpPr>
        <xdr:cNvPr id="1327" name="グループ化 1326">
          <a:extLst>
            <a:ext uri="{FF2B5EF4-FFF2-40B4-BE49-F238E27FC236}">
              <a16:creationId xmlns:a16="http://schemas.microsoft.com/office/drawing/2014/main" id="{7218D2B1-AE72-4A64-931B-AEE490CD8A87}"/>
            </a:ext>
          </a:extLst>
        </xdr:cNvPr>
        <xdr:cNvGrpSpPr/>
      </xdr:nvGrpSpPr>
      <xdr:grpSpPr>
        <a:xfrm>
          <a:off x="133350" y="27035125"/>
          <a:ext cx="818467" cy="167558"/>
          <a:chOff x="134910" y="7750361"/>
          <a:chExt cx="818467" cy="167558"/>
        </a:xfrm>
      </xdr:grpSpPr>
      <xdr:cxnSp macro="">
        <xdr:nvCxnSpPr>
          <xdr:cNvPr id="1328" name="直線コネクタ 1327">
            <a:extLst>
              <a:ext uri="{FF2B5EF4-FFF2-40B4-BE49-F238E27FC236}">
                <a16:creationId xmlns:a16="http://schemas.microsoft.com/office/drawing/2014/main" id="{6B25F4B5-82EF-981F-74A3-E3A09E099A5C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29" name="直線コネクタ 1328">
            <a:extLst>
              <a:ext uri="{FF2B5EF4-FFF2-40B4-BE49-F238E27FC236}">
                <a16:creationId xmlns:a16="http://schemas.microsoft.com/office/drawing/2014/main" id="{2FBFB235-8734-98C4-BFAB-EC92ED1299A9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30" name="直線コネクタ 1329">
            <a:extLst>
              <a:ext uri="{FF2B5EF4-FFF2-40B4-BE49-F238E27FC236}">
                <a16:creationId xmlns:a16="http://schemas.microsoft.com/office/drawing/2014/main" id="{5DAD4336-0821-431C-0AC9-3AA7CF657C0D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31" name="直線コネクタ 1330">
            <a:extLst>
              <a:ext uri="{FF2B5EF4-FFF2-40B4-BE49-F238E27FC236}">
                <a16:creationId xmlns:a16="http://schemas.microsoft.com/office/drawing/2014/main" id="{EACE53CF-7F5B-E538-4E3A-3E9B97CF1F79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32" name="直線コネクタ 1331">
            <a:extLst>
              <a:ext uri="{FF2B5EF4-FFF2-40B4-BE49-F238E27FC236}">
                <a16:creationId xmlns:a16="http://schemas.microsoft.com/office/drawing/2014/main" id="{371AA727-13B9-854D-4C65-C79E30EB0A3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33" name="直線コネクタ 1332">
            <a:extLst>
              <a:ext uri="{FF2B5EF4-FFF2-40B4-BE49-F238E27FC236}">
                <a16:creationId xmlns:a16="http://schemas.microsoft.com/office/drawing/2014/main" id="{9CA76697-C318-305A-065E-BDC1325FAED0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34" name="直線コネクタ 1333">
            <a:extLst>
              <a:ext uri="{FF2B5EF4-FFF2-40B4-BE49-F238E27FC236}">
                <a16:creationId xmlns:a16="http://schemas.microsoft.com/office/drawing/2014/main" id="{4F40B6AB-7F57-7509-A885-6A5AFDA86CC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35" name="直線コネクタ 1334">
            <a:extLst>
              <a:ext uri="{FF2B5EF4-FFF2-40B4-BE49-F238E27FC236}">
                <a16:creationId xmlns:a16="http://schemas.microsoft.com/office/drawing/2014/main" id="{B036851D-242C-3F82-272B-69F7BB963FFD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163</xdr:row>
      <xdr:rowOff>3175</xdr:rowOff>
    </xdr:from>
    <xdr:to>
      <xdr:col>5</xdr:col>
      <xdr:colOff>46942</xdr:colOff>
      <xdr:row>163</xdr:row>
      <xdr:rowOff>170733</xdr:rowOff>
    </xdr:to>
    <xdr:grpSp>
      <xdr:nvGrpSpPr>
        <xdr:cNvPr id="1336" name="グループ化 1335">
          <a:extLst>
            <a:ext uri="{FF2B5EF4-FFF2-40B4-BE49-F238E27FC236}">
              <a16:creationId xmlns:a16="http://schemas.microsoft.com/office/drawing/2014/main" id="{CB0248F4-4FD9-4539-9FC7-6DEABD4DE3B2}"/>
            </a:ext>
          </a:extLst>
        </xdr:cNvPr>
        <xdr:cNvGrpSpPr/>
      </xdr:nvGrpSpPr>
      <xdr:grpSpPr>
        <a:xfrm>
          <a:off x="133350" y="27378025"/>
          <a:ext cx="818467" cy="167558"/>
          <a:chOff x="134910" y="7750361"/>
          <a:chExt cx="818467" cy="167558"/>
        </a:xfrm>
      </xdr:grpSpPr>
      <xdr:cxnSp macro="">
        <xdr:nvCxnSpPr>
          <xdr:cNvPr id="1337" name="直線コネクタ 1336">
            <a:extLst>
              <a:ext uri="{FF2B5EF4-FFF2-40B4-BE49-F238E27FC236}">
                <a16:creationId xmlns:a16="http://schemas.microsoft.com/office/drawing/2014/main" id="{D6543BD3-E41D-690C-A790-1F1312ADC7D2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38" name="直線コネクタ 1337">
            <a:extLst>
              <a:ext uri="{FF2B5EF4-FFF2-40B4-BE49-F238E27FC236}">
                <a16:creationId xmlns:a16="http://schemas.microsoft.com/office/drawing/2014/main" id="{EBC0D8D8-46F5-B825-2A15-4C67C00A8749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39" name="直線コネクタ 1338">
            <a:extLst>
              <a:ext uri="{FF2B5EF4-FFF2-40B4-BE49-F238E27FC236}">
                <a16:creationId xmlns:a16="http://schemas.microsoft.com/office/drawing/2014/main" id="{097BA429-F450-B54B-E31C-2076678BE35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40" name="直線コネクタ 1339">
            <a:extLst>
              <a:ext uri="{FF2B5EF4-FFF2-40B4-BE49-F238E27FC236}">
                <a16:creationId xmlns:a16="http://schemas.microsoft.com/office/drawing/2014/main" id="{8C3A4572-82A8-2FA2-B4C9-46FEC38D17E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41" name="直線コネクタ 1340">
            <a:extLst>
              <a:ext uri="{FF2B5EF4-FFF2-40B4-BE49-F238E27FC236}">
                <a16:creationId xmlns:a16="http://schemas.microsoft.com/office/drawing/2014/main" id="{5AEFB6DD-D291-B07A-E647-4E05DD8CACD6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42" name="直線コネクタ 1341">
            <a:extLst>
              <a:ext uri="{FF2B5EF4-FFF2-40B4-BE49-F238E27FC236}">
                <a16:creationId xmlns:a16="http://schemas.microsoft.com/office/drawing/2014/main" id="{9AE6933D-39A7-1491-387F-10DAD51463A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43" name="直線コネクタ 1342">
            <a:extLst>
              <a:ext uri="{FF2B5EF4-FFF2-40B4-BE49-F238E27FC236}">
                <a16:creationId xmlns:a16="http://schemas.microsoft.com/office/drawing/2014/main" id="{D9CF1406-1F02-58E2-1924-2326C0B27212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44" name="直線コネクタ 1343">
            <a:extLst>
              <a:ext uri="{FF2B5EF4-FFF2-40B4-BE49-F238E27FC236}">
                <a16:creationId xmlns:a16="http://schemas.microsoft.com/office/drawing/2014/main" id="{02070E5A-0068-A488-EAB2-26EE83D10843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165</xdr:row>
      <xdr:rowOff>3175</xdr:rowOff>
    </xdr:from>
    <xdr:to>
      <xdr:col>5</xdr:col>
      <xdr:colOff>46942</xdr:colOff>
      <xdr:row>165</xdr:row>
      <xdr:rowOff>170733</xdr:rowOff>
    </xdr:to>
    <xdr:grpSp>
      <xdr:nvGrpSpPr>
        <xdr:cNvPr id="1345" name="グループ化 1344">
          <a:extLst>
            <a:ext uri="{FF2B5EF4-FFF2-40B4-BE49-F238E27FC236}">
              <a16:creationId xmlns:a16="http://schemas.microsoft.com/office/drawing/2014/main" id="{869549DE-E1E6-4F26-A907-7AC10F87865C}"/>
            </a:ext>
          </a:extLst>
        </xdr:cNvPr>
        <xdr:cNvGrpSpPr/>
      </xdr:nvGrpSpPr>
      <xdr:grpSpPr>
        <a:xfrm>
          <a:off x="133350" y="27720925"/>
          <a:ext cx="818467" cy="167558"/>
          <a:chOff x="134910" y="7750361"/>
          <a:chExt cx="818467" cy="167558"/>
        </a:xfrm>
      </xdr:grpSpPr>
      <xdr:cxnSp macro="">
        <xdr:nvCxnSpPr>
          <xdr:cNvPr id="1346" name="直線コネクタ 1345">
            <a:extLst>
              <a:ext uri="{FF2B5EF4-FFF2-40B4-BE49-F238E27FC236}">
                <a16:creationId xmlns:a16="http://schemas.microsoft.com/office/drawing/2014/main" id="{978138AB-3C11-1850-901E-EB48D9FA3E5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47" name="直線コネクタ 1346">
            <a:extLst>
              <a:ext uri="{FF2B5EF4-FFF2-40B4-BE49-F238E27FC236}">
                <a16:creationId xmlns:a16="http://schemas.microsoft.com/office/drawing/2014/main" id="{7C60EC08-CF95-D67E-6FE8-12E5AD2D11AA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48" name="直線コネクタ 1347">
            <a:extLst>
              <a:ext uri="{FF2B5EF4-FFF2-40B4-BE49-F238E27FC236}">
                <a16:creationId xmlns:a16="http://schemas.microsoft.com/office/drawing/2014/main" id="{DB33A870-E9D8-6BFB-C8BC-4168A0467B30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49" name="直線コネクタ 1348">
            <a:extLst>
              <a:ext uri="{FF2B5EF4-FFF2-40B4-BE49-F238E27FC236}">
                <a16:creationId xmlns:a16="http://schemas.microsoft.com/office/drawing/2014/main" id="{A03FFFDA-5781-82CC-D3E1-A4F915C0E923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0" name="直線コネクタ 1349">
            <a:extLst>
              <a:ext uri="{FF2B5EF4-FFF2-40B4-BE49-F238E27FC236}">
                <a16:creationId xmlns:a16="http://schemas.microsoft.com/office/drawing/2014/main" id="{AE24F953-99E1-9AE3-3112-36334DDE317A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1" name="直線コネクタ 1350">
            <a:extLst>
              <a:ext uri="{FF2B5EF4-FFF2-40B4-BE49-F238E27FC236}">
                <a16:creationId xmlns:a16="http://schemas.microsoft.com/office/drawing/2014/main" id="{ABAD8D50-6C1A-9BAC-6FF6-30768D7CCF5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2" name="直線コネクタ 1351">
            <a:extLst>
              <a:ext uri="{FF2B5EF4-FFF2-40B4-BE49-F238E27FC236}">
                <a16:creationId xmlns:a16="http://schemas.microsoft.com/office/drawing/2014/main" id="{87DC7A7A-EC7C-3D3E-EA3D-4FC4B8E110D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3" name="直線コネクタ 1352">
            <a:extLst>
              <a:ext uri="{FF2B5EF4-FFF2-40B4-BE49-F238E27FC236}">
                <a16:creationId xmlns:a16="http://schemas.microsoft.com/office/drawing/2014/main" id="{A1D69E9C-085B-8C1E-5EBA-BFAF7B68AFE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167</xdr:row>
      <xdr:rowOff>3175</xdr:rowOff>
    </xdr:from>
    <xdr:to>
      <xdr:col>5</xdr:col>
      <xdr:colOff>46942</xdr:colOff>
      <xdr:row>167</xdr:row>
      <xdr:rowOff>170733</xdr:rowOff>
    </xdr:to>
    <xdr:grpSp>
      <xdr:nvGrpSpPr>
        <xdr:cNvPr id="1354" name="グループ化 1353">
          <a:extLst>
            <a:ext uri="{FF2B5EF4-FFF2-40B4-BE49-F238E27FC236}">
              <a16:creationId xmlns:a16="http://schemas.microsoft.com/office/drawing/2014/main" id="{32D2AF98-18EE-4502-9AC0-BEC78A2E6C77}"/>
            </a:ext>
          </a:extLst>
        </xdr:cNvPr>
        <xdr:cNvGrpSpPr/>
      </xdr:nvGrpSpPr>
      <xdr:grpSpPr>
        <a:xfrm>
          <a:off x="133350" y="28063825"/>
          <a:ext cx="818467" cy="167558"/>
          <a:chOff x="134910" y="7750361"/>
          <a:chExt cx="818467" cy="167558"/>
        </a:xfrm>
      </xdr:grpSpPr>
      <xdr:cxnSp macro="">
        <xdr:nvCxnSpPr>
          <xdr:cNvPr id="1355" name="直線コネクタ 1354">
            <a:extLst>
              <a:ext uri="{FF2B5EF4-FFF2-40B4-BE49-F238E27FC236}">
                <a16:creationId xmlns:a16="http://schemas.microsoft.com/office/drawing/2014/main" id="{B05BC8B9-E4DF-C6EC-3E6E-51D18D61F82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6" name="直線コネクタ 1355">
            <a:extLst>
              <a:ext uri="{FF2B5EF4-FFF2-40B4-BE49-F238E27FC236}">
                <a16:creationId xmlns:a16="http://schemas.microsoft.com/office/drawing/2014/main" id="{47EB49F8-7FC8-AA25-69A8-40B1B38E93C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7" name="直線コネクタ 1356">
            <a:extLst>
              <a:ext uri="{FF2B5EF4-FFF2-40B4-BE49-F238E27FC236}">
                <a16:creationId xmlns:a16="http://schemas.microsoft.com/office/drawing/2014/main" id="{B3BB75FC-80B7-37D2-7F3C-D7FD0B6985C2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8" name="直線コネクタ 1357">
            <a:extLst>
              <a:ext uri="{FF2B5EF4-FFF2-40B4-BE49-F238E27FC236}">
                <a16:creationId xmlns:a16="http://schemas.microsoft.com/office/drawing/2014/main" id="{14B4DA54-FD82-1223-956F-2F4D4469EC0C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9" name="直線コネクタ 1358">
            <a:extLst>
              <a:ext uri="{FF2B5EF4-FFF2-40B4-BE49-F238E27FC236}">
                <a16:creationId xmlns:a16="http://schemas.microsoft.com/office/drawing/2014/main" id="{CFA699F3-699F-7720-4F22-3C8E9D89D9AE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0" name="直線コネクタ 1359">
            <a:extLst>
              <a:ext uri="{FF2B5EF4-FFF2-40B4-BE49-F238E27FC236}">
                <a16:creationId xmlns:a16="http://schemas.microsoft.com/office/drawing/2014/main" id="{3C018E7F-EA9D-1230-5421-FC3614C0F6E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1" name="直線コネクタ 1360">
            <a:extLst>
              <a:ext uri="{FF2B5EF4-FFF2-40B4-BE49-F238E27FC236}">
                <a16:creationId xmlns:a16="http://schemas.microsoft.com/office/drawing/2014/main" id="{E9432C8C-E738-96F3-A147-A1F4B81E3F0F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2" name="直線コネクタ 1361">
            <a:extLst>
              <a:ext uri="{FF2B5EF4-FFF2-40B4-BE49-F238E27FC236}">
                <a16:creationId xmlns:a16="http://schemas.microsoft.com/office/drawing/2014/main" id="{A786BEDA-9946-85A8-7326-DDB5924402F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169</xdr:row>
      <xdr:rowOff>3175</xdr:rowOff>
    </xdr:from>
    <xdr:to>
      <xdr:col>5</xdr:col>
      <xdr:colOff>46942</xdr:colOff>
      <xdr:row>169</xdr:row>
      <xdr:rowOff>170733</xdr:rowOff>
    </xdr:to>
    <xdr:grpSp>
      <xdr:nvGrpSpPr>
        <xdr:cNvPr id="1363" name="グループ化 1362">
          <a:extLst>
            <a:ext uri="{FF2B5EF4-FFF2-40B4-BE49-F238E27FC236}">
              <a16:creationId xmlns:a16="http://schemas.microsoft.com/office/drawing/2014/main" id="{A9762DCF-F9CE-4348-8504-8DF4B57F5399}"/>
            </a:ext>
          </a:extLst>
        </xdr:cNvPr>
        <xdr:cNvGrpSpPr/>
      </xdr:nvGrpSpPr>
      <xdr:grpSpPr>
        <a:xfrm>
          <a:off x="133350" y="28406725"/>
          <a:ext cx="818467" cy="167558"/>
          <a:chOff x="134910" y="7750361"/>
          <a:chExt cx="818467" cy="167558"/>
        </a:xfrm>
      </xdr:grpSpPr>
      <xdr:cxnSp macro="">
        <xdr:nvCxnSpPr>
          <xdr:cNvPr id="1364" name="直線コネクタ 1363">
            <a:extLst>
              <a:ext uri="{FF2B5EF4-FFF2-40B4-BE49-F238E27FC236}">
                <a16:creationId xmlns:a16="http://schemas.microsoft.com/office/drawing/2014/main" id="{C9B1A2A6-CF01-D2E7-2427-80CC8D07EF92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5" name="直線コネクタ 1364">
            <a:extLst>
              <a:ext uri="{FF2B5EF4-FFF2-40B4-BE49-F238E27FC236}">
                <a16:creationId xmlns:a16="http://schemas.microsoft.com/office/drawing/2014/main" id="{9F5EFD7A-6A1F-9212-DC7D-DE5EFE8549EA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6" name="直線コネクタ 1365">
            <a:extLst>
              <a:ext uri="{FF2B5EF4-FFF2-40B4-BE49-F238E27FC236}">
                <a16:creationId xmlns:a16="http://schemas.microsoft.com/office/drawing/2014/main" id="{C4253FED-E4D5-D8DE-3139-554B673A2DFF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7" name="直線コネクタ 1366">
            <a:extLst>
              <a:ext uri="{FF2B5EF4-FFF2-40B4-BE49-F238E27FC236}">
                <a16:creationId xmlns:a16="http://schemas.microsoft.com/office/drawing/2014/main" id="{EDE8BB21-3D1F-9A5F-4B29-0239BA391C85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8" name="直線コネクタ 1367">
            <a:extLst>
              <a:ext uri="{FF2B5EF4-FFF2-40B4-BE49-F238E27FC236}">
                <a16:creationId xmlns:a16="http://schemas.microsoft.com/office/drawing/2014/main" id="{A1C4B255-8B7E-D346-F3E0-5370F495546E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9" name="直線コネクタ 1368">
            <a:extLst>
              <a:ext uri="{FF2B5EF4-FFF2-40B4-BE49-F238E27FC236}">
                <a16:creationId xmlns:a16="http://schemas.microsoft.com/office/drawing/2014/main" id="{153318E8-A443-23A6-1921-406601948B7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0" name="直線コネクタ 1369">
            <a:extLst>
              <a:ext uri="{FF2B5EF4-FFF2-40B4-BE49-F238E27FC236}">
                <a16:creationId xmlns:a16="http://schemas.microsoft.com/office/drawing/2014/main" id="{95F2F42E-94EA-5E38-9695-572FA8F3F34D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1" name="直線コネクタ 1370">
            <a:extLst>
              <a:ext uri="{FF2B5EF4-FFF2-40B4-BE49-F238E27FC236}">
                <a16:creationId xmlns:a16="http://schemas.microsoft.com/office/drawing/2014/main" id="{6E58CD5F-BFD4-6B64-E6E1-37A694606EAA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171</xdr:row>
      <xdr:rowOff>3175</xdr:rowOff>
    </xdr:from>
    <xdr:to>
      <xdr:col>5</xdr:col>
      <xdr:colOff>46942</xdr:colOff>
      <xdr:row>171</xdr:row>
      <xdr:rowOff>170733</xdr:rowOff>
    </xdr:to>
    <xdr:grpSp>
      <xdr:nvGrpSpPr>
        <xdr:cNvPr id="1372" name="グループ化 1371">
          <a:extLst>
            <a:ext uri="{FF2B5EF4-FFF2-40B4-BE49-F238E27FC236}">
              <a16:creationId xmlns:a16="http://schemas.microsoft.com/office/drawing/2014/main" id="{030EDFCA-36A4-4D33-BDA9-A225EEBADC4D}"/>
            </a:ext>
          </a:extLst>
        </xdr:cNvPr>
        <xdr:cNvGrpSpPr/>
      </xdr:nvGrpSpPr>
      <xdr:grpSpPr>
        <a:xfrm>
          <a:off x="133350" y="28749625"/>
          <a:ext cx="818467" cy="167558"/>
          <a:chOff x="134910" y="7750361"/>
          <a:chExt cx="818467" cy="167558"/>
        </a:xfrm>
      </xdr:grpSpPr>
      <xdr:cxnSp macro="">
        <xdr:nvCxnSpPr>
          <xdr:cNvPr id="1373" name="直線コネクタ 1372">
            <a:extLst>
              <a:ext uri="{FF2B5EF4-FFF2-40B4-BE49-F238E27FC236}">
                <a16:creationId xmlns:a16="http://schemas.microsoft.com/office/drawing/2014/main" id="{D9213522-CB0C-120B-6219-0C7D6EA55DFA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4" name="直線コネクタ 1373">
            <a:extLst>
              <a:ext uri="{FF2B5EF4-FFF2-40B4-BE49-F238E27FC236}">
                <a16:creationId xmlns:a16="http://schemas.microsoft.com/office/drawing/2014/main" id="{CCFB38C9-8DAC-F4C1-D89D-F8CC484E648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5" name="直線コネクタ 1374">
            <a:extLst>
              <a:ext uri="{FF2B5EF4-FFF2-40B4-BE49-F238E27FC236}">
                <a16:creationId xmlns:a16="http://schemas.microsoft.com/office/drawing/2014/main" id="{D9AF5562-CD29-46CB-BD7C-4093951CDB5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6" name="直線コネクタ 1375">
            <a:extLst>
              <a:ext uri="{FF2B5EF4-FFF2-40B4-BE49-F238E27FC236}">
                <a16:creationId xmlns:a16="http://schemas.microsoft.com/office/drawing/2014/main" id="{AF2D0C44-CCEE-6761-4F15-CF2067E564BB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7" name="直線コネクタ 1376">
            <a:extLst>
              <a:ext uri="{FF2B5EF4-FFF2-40B4-BE49-F238E27FC236}">
                <a16:creationId xmlns:a16="http://schemas.microsoft.com/office/drawing/2014/main" id="{FBB1F7AF-CD05-7925-2473-B6FD4C129882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8" name="直線コネクタ 1377">
            <a:extLst>
              <a:ext uri="{FF2B5EF4-FFF2-40B4-BE49-F238E27FC236}">
                <a16:creationId xmlns:a16="http://schemas.microsoft.com/office/drawing/2014/main" id="{84C731B2-B901-7ED9-88C1-8CD8C56FA53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9" name="直線コネクタ 1378">
            <a:extLst>
              <a:ext uri="{FF2B5EF4-FFF2-40B4-BE49-F238E27FC236}">
                <a16:creationId xmlns:a16="http://schemas.microsoft.com/office/drawing/2014/main" id="{1A23CE70-B172-14FA-15F4-0B5E4425300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0" name="直線コネクタ 1379">
            <a:extLst>
              <a:ext uri="{FF2B5EF4-FFF2-40B4-BE49-F238E27FC236}">
                <a16:creationId xmlns:a16="http://schemas.microsoft.com/office/drawing/2014/main" id="{E2DA8BB1-B630-2E88-4880-668B59608CC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173</xdr:row>
      <xdr:rowOff>3175</xdr:rowOff>
    </xdr:from>
    <xdr:to>
      <xdr:col>5</xdr:col>
      <xdr:colOff>46942</xdr:colOff>
      <xdr:row>173</xdr:row>
      <xdr:rowOff>170733</xdr:rowOff>
    </xdr:to>
    <xdr:grpSp>
      <xdr:nvGrpSpPr>
        <xdr:cNvPr id="1381" name="グループ化 1380">
          <a:extLst>
            <a:ext uri="{FF2B5EF4-FFF2-40B4-BE49-F238E27FC236}">
              <a16:creationId xmlns:a16="http://schemas.microsoft.com/office/drawing/2014/main" id="{DC848BAE-6021-4D04-A71E-6D3DEDCBA271}"/>
            </a:ext>
          </a:extLst>
        </xdr:cNvPr>
        <xdr:cNvGrpSpPr/>
      </xdr:nvGrpSpPr>
      <xdr:grpSpPr>
        <a:xfrm>
          <a:off x="133350" y="29092525"/>
          <a:ext cx="818467" cy="167558"/>
          <a:chOff x="134910" y="7750361"/>
          <a:chExt cx="818467" cy="167558"/>
        </a:xfrm>
      </xdr:grpSpPr>
      <xdr:cxnSp macro="">
        <xdr:nvCxnSpPr>
          <xdr:cNvPr id="1382" name="直線コネクタ 1381">
            <a:extLst>
              <a:ext uri="{FF2B5EF4-FFF2-40B4-BE49-F238E27FC236}">
                <a16:creationId xmlns:a16="http://schemas.microsoft.com/office/drawing/2014/main" id="{87BFB090-23B1-9792-9BC9-C06E0058053C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3" name="直線コネクタ 1382">
            <a:extLst>
              <a:ext uri="{FF2B5EF4-FFF2-40B4-BE49-F238E27FC236}">
                <a16:creationId xmlns:a16="http://schemas.microsoft.com/office/drawing/2014/main" id="{B4BA328C-29D1-D016-8DA1-A38620D69348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4" name="直線コネクタ 1383">
            <a:extLst>
              <a:ext uri="{FF2B5EF4-FFF2-40B4-BE49-F238E27FC236}">
                <a16:creationId xmlns:a16="http://schemas.microsoft.com/office/drawing/2014/main" id="{F2D1A886-3E63-163A-F960-639C589E61C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5" name="直線コネクタ 1384">
            <a:extLst>
              <a:ext uri="{FF2B5EF4-FFF2-40B4-BE49-F238E27FC236}">
                <a16:creationId xmlns:a16="http://schemas.microsoft.com/office/drawing/2014/main" id="{BD6A75C6-6E06-DDBF-0502-7A5FFBD50D6B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6" name="直線コネクタ 1385">
            <a:extLst>
              <a:ext uri="{FF2B5EF4-FFF2-40B4-BE49-F238E27FC236}">
                <a16:creationId xmlns:a16="http://schemas.microsoft.com/office/drawing/2014/main" id="{7DB4D200-09E8-AA20-D553-F4431029810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7" name="直線コネクタ 1386">
            <a:extLst>
              <a:ext uri="{FF2B5EF4-FFF2-40B4-BE49-F238E27FC236}">
                <a16:creationId xmlns:a16="http://schemas.microsoft.com/office/drawing/2014/main" id="{B14352F1-5BED-A8BF-F173-9D6DB5EB66E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8" name="直線コネクタ 1387">
            <a:extLst>
              <a:ext uri="{FF2B5EF4-FFF2-40B4-BE49-F238E27FC236}">
                <a16:creationId xmlns:a16="http://schemas.microsoft.com/office/drawing/2014/main" id="{CFB5EB3D-DE3F-E601-ED8A-3D3954A1EE2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9" name="直線コネクタ 1388">
            <a:extLst>
              <a:ext uri="{FF2B5EF4-FFF2-40B4-BE49-F238E27FC236}">
                <a16:creationId xmlns:a16="http://schemas.microsoft.com/office/drawing/2014/main" id="{61029CE4-24D0-689D-8139-28D634BB273A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181</xdr:row>
      <xdr:rowOff>3175</xdr:rowOff>
    </xdr:from>
    <xdr:to>
      <xdr:col>5</xdr:col>
      <xdr:colOff>46942</xdr:colOff>
      <xdr:row>181</xdr:row>
      <xdr:rowOff>170733</xdr:rowOff>
    </xdr:to>
    <xdr:grpSp>
      <xdr:nvGrpSpPr>
        <xdr:cNvPr id="1390" name="グループ化 1389">
          <a:extLst>
            <a:ext uri="{FF2B5EF4-FFF2-40B4-BE49-F238E27FC236}">
              <a16:creationId xmlns:a16="http://schemas.microsoft.com/office/drawing/2014/main" id="{76E5C270-AAB7-4A09-AAE9-1BD1A6B75D75}"/>
            </a:ext>
          </a:extLst>
        </xdr:cNvPr>
        <xdr:cNvGrpSpPr/>
      </xdr:nvGrpSpPr>
      <xdr:grpSpPr>
        <a:xfrm>
          <a:off x="133350" y="30302200"/>
          <a:ext cx="818467" cy="167558"/>
          <a:chOff x="134910" y="7750361"/>
          <a:chExt cx="818467" cy="167558"/>
        </a:xfrm>
      </xdr:grpSpPr>
      <xdr:cxnSp macro="">
        <xdr:nvCxnSpPr>
          <xdr:cNvPr id="1391" name="直線コネクタ 1390">
            <a:extLst>
              <a:ext uri="{FF2B5EF4-FFF2-40B4-BE49-F238E27FC236}">
                <a16:creationId xmlns:a16="http://schemas.microsoft.com/office/drawing/2014/main" id="{ADC2AC14-530B-BD1F-ABAE-84EC27B3AF01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92" name="直線コネクタ 1391">
            <a:extLst>
              <a:ext uri="{FF2B5EF4-FFF2-40B4-BE49-F238E27FC236}">
                <a16:creationId xmlns:a16="http://schemas.microsoft.com/office/drawing/2014/main" id="{291D94F7-2C61-5C06-C66A-7F23EDAD89F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93" name="直線コネクタ 1392">
            <a:extLst>
              <a:ext uri="{FF2B5EF4-FFF2-40B4-BE49-F238E27FC236}">
                <a16:creationId xmlns:a16="http://schemas.microsoft.com/office/drawing/2014/main" id="{DB109AD1-2679-E44C-DAB7-902C0A90B139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94" name="直線コネクタ 1393">
            <a:extLst>
              <a:ext uri="{FF2B5EF4-FFF2-40B4-BE49-F238E27FC236}">
                <a16:creationId xmlns:a16="http://schemas.microsoft.com/office/drawing/2014/main" id="{74C47AC4-0CB6-B287-E3FB-294797F5C80C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95" name="直線コネクタ 1394">
            <a:extLst>
              <a:ext uri="{FF2B5EF4-FFF2-40B4-BE49-F238E27FC236}">
                <a16:creationId xmlns:a16="http://schemas.microsoft.com/office/drawing/2014/main" id="{CEFA00E8-8E90-E83A-1F3E-DCD59FEF769E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96" name="直線コネクタ 1395">
            <a:extLst>
              <a:ext uri="{FF2B5EF4-FFF2-40B4-BE49-F238E27FC236}">
                <a16:creationId xmlns:a16="http://schemas.microsoft.com/office/drawing/2014/main" id="{457FF028-FD8B-8E43-E3A1-8275E2B554C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97" name="直線コネクタ 1396">
            <a:extLst>
              <a:ext uri="{FF2B5EF4-FFF2-40B4-BE49-F238E27FC236}">
                <a16:creationId xmlns:a16="http://schemas.microsoft.com/office/drawing/2014/main" id="{7FDABE72-E456-7214-B476-F314445A9320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98" name="直線コネクタ 1397">
            <a:extLst>
              <a:ext uri="{FF2B5EF4-FFF2-40B4-BE49-F238E27FC236}">
                <a16:creationId xmlns:a16="http://schemas.microsoft.com/office/drawing/2014/main" id="{098FFFBC-51A4-165A-45A3-FEE3048ACBD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183</xdr:row>
      <xdr:rowOff>3175</xdr:rowOff>
    </xdr:from>
    <xdr:to>
      <xdr:col>5</xdr:col>
      <xdr:colOff>46942</xdr:colOff>
      <xdr:row>183</xdr:row>
      <xdr:rowOff>170733</xdr:rowOff>
    </xdr:to>
    <xdr:grpSp>
      <xdr:nvGrpSpPr>
        <xdr:cNvPr id="1399" name="グループ化 1398">
          <a:extLst>
            <a:ext uri="{FF2B5EF4-FFF2-40B4-BE49-F238E27FC236}">
              <a16:creationId xmlns:a16="http://schemas.microsoft.com/office/drawing/2014/main" id="{AFD8C2A2-AC9E-42E2-B556-2F22BFA0A7A4}"/>
            </a:ext>
          </a:extLst>
        </xdr:cNvPr>
        <xdr:cNvGrpSpPr/>
      </xdr:nvGrpSpPr>
      <xdr:grpSpPr>
        <a:xfrm>
          <a:off x="133350" y="30645100"/>
          <a:ext cx="818467" cy="167558"/>
          <a:chOff x="134910" y="7750361"/>
          <a:chExt cx="818467" cy="167558"/>
        </a:xfrm>
      </xdr:grpSpPr>
      <xdr:cxnSp macro="">
        <xdr:nvCxnSpPr>
          <xdr:cNvPr id="1400" name="直線コネクタ 1399">
            <a:extLst>
              <a:ext uri="{FF2B5EF4-FFF2-40B4-BE49-F238E27FC236}">
                <a16:creationId xmlns:a16="http://schemas.microsoft.com/office/drawing/2014/main" id="{B60D13DC-E8F2-A628-7731-05D5F6D5CF2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01" name="直線コネクタ 1400">
            <a:extLst>
              <a:ext uri="{FF2B5EF4-FFF2-40B4-BE49-F238E27FC236}">
                <a16:creationId xmlns:a16="http://schemas.microsoft.com/office/drawing/2014/main" id="{39635B49-9F98-8FEA-BDAC-299B411ACBEF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02" name="直線コネクタ 1401">
            <a:extLst>
              <a:ext uri="{FF2B5EF4-FFF2-40B4-BE49-F238E27FC236}">
                <a16:creationId xmlns:a16="http://schemas.microsoft.com/office/drawing/2014/main" id="{0CE9965A-FD99-43F0-C907-0F424A7C29F5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03" name="直線コネクタ 1402">
            <a:extLst>
              <a:ext uri="{FF2B5EF4-FFF2-40B4-BE49-F238E27FC236}">
                <a16:creationId xmlns:a16="http://schemas.microsoft.com/office/drawing/2014/main" id="{89406508-42EB-5651-8C9C-3E41E1F0AFF6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04" name="直線コネクタ 1403">
            <a:extLst>
              <a:ext uri="{FF2B5EF4-FFF2-40B4-BE49-F238E27FC236}">
                <a16:creationId xmlns:a16="http://schemas.microsoft.com/office/drawing/2014/main" id="{74CAB9E7-2FF1-974C-0236-3B7D2F9495DB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05" name="直線コネクタ 1404">
            <a:extLst>
              <a:ext uri="{FF2B5EF4-FFF2-40B4-BE49-F238E27FC236}">
                <a16:creationId xmlns:a16="http://schemas.microsoft.com/office/drawing/2014/main" id="{592CBE85-39DC-3B31-8189-A0C727715D45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06" name="直線コネクタ 1405">
            <a:extLst>
              <a:ext uri="{FF2B5EF4-FFF2-40B4-BE49-F238E27FC236}">
                <a16:creationId xmlns:a16="http://schemas.microsoft.com/office/drawing/2014/main" id="{379CD79B-1C95-E17E-4C30-A05A6DB5FAA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07" name="直線コネクタ 1406">
            <a:extLst>
              <a:ext uri="{FF2B5EF4-FFF2-40B4-BE49-F238E27FC236}">
                <a16:creationId xmlns:a16="http://schemas.microsoft.com/office/drawing/2014/main" id="{D20ABABB-CC70-2E63-2C2A-719ED02F326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185</xdr:row>
      <xdr:rowOff>3175</xdr:rowOff>
    </xdr:from>
    <xdr:to>
      <xdr:col>5</xdr:col>
      <xdr:colOff>46942</xdr:colOff>
      <xdr:row>185</xdr:row>
      <xdr:rowOff>170733</xdr:rowOff>
    </xdr:to>
    <xdr:grpSp>
      <xdr:nvGrpSpPr>
        <xdr:cNvPr id="1408" name="グループ化 1407">
          <a:extLst>
            <a:ext uri="{FF2B5EF4-FFF2-40B4-BE49-F238E27FC236}">
              <a16:creationId xmlns:a16="http://schemas.microsoft.com/office/drawing/2014/main" id="{0C7F4FEE-F578-4E8B-9B65-B880B35C5B53}"/>
            </a:ext>
          </a:extLst>
        </xdr:cNvPr>
        <xdr:cNvGrpSpPr/>
      </xdr:nvGrpSpPr>
      <xdr:grpSpPr>
        <a:xfrm>
          <a:off x="133350" y="30988000"/>
          <a:ext cx="818467" cy="167558"/>
          <a:chOff x="134910" y="7750361"/>
          <a:chExt cx="818467" cy="167558"/>
        </a:xfrm>
      </xdr:grpSpPr>
      <xdr:cxnSp macro="">
        <xdr:nvCxnSpPr>
          <xdr:cNvPr id="1409" name="直線コネクタ 1408">
            <a:extLst>
              <a:ext uri="{FF2B5EF4-FFF2-40B4-BE49-F238E27FC236}">
                <a16:creationId xmlns:a16="http://schemas.microsoft.com/office/drawing/2014/main" id="{3D744D41-88D0-E41D-E551-D41B3F229495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10" name="直線コネクタ 1409">
            <a:extLst>
              <a:ext uri="{FF2B5EF4-FFF2-40B4-BE49-F238E27FC236}">
                <a16:creationId xmlns:a16="http://schemas.microsoft.com/office/drawing/2014/main" id="{0C5FC9F8-E40C-024A-8F36-19BCAC8ED032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11" name="直線コネクタ 1410">
            <a:extLst>
              <a:ext uri="{FF2B5EF4-FFF2-40B4-BE49-F238E27FC236}">
                <a16:creationId xmlns:a16="http://schemas.microsoft.com/office/drawing/2014/main" id="{C95F7BBA-4016-ABEA-20F2-9870471C5E0D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12" name="直線コネクタ 1411">
            <a:extLst>
              <a:ext uri="{FF2B5EF4-FFF2-40B4-BE49-F238E27FC236}">
                <a16:creationId xmlns:a16="http://schemas.microsoft.com/office/drawing/2014/main" id="{FAE017E9-A927-F5F2-5D40-C83BF7CB4A46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13" name="直線コネクタ 1412">
            <a:extLst>
              <a:ext uri="{FF2B5EF4-FFF2-40B4-BE49-F238E27FC236}">
                <a16:creationId xmlns:a16="http://schemas.microsoft.com/office/drawing/2014/main" id="{234D18D4-FAB3-F101-F1FB-650AC6063CB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14" name="直線コネクタ 1413">
            <a:extLst>
              <a:ext uri="{FF2B5EF4-FFF2-40B4-BE49-F238E27FC236}">
                <a16:creationId xmlns:a16="http://schemas.microsoft.com/office/drawing/2014/main" id="{D2A04CB3-B81B-58FE-1ADA-F837EBAFAE0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15" name="直線コネクタ 1414">
            <a:extLst>
              <a:ext uri="{FF2B5EF4-FFF2-40B4-BE49-F238E27FC236}">
                <a16:creationId xmlns:a16="http://schemas.microsoft.com/office/drawing/2014/main" id="{6584D1FD-6553-4D38-C4E9-36ED4BD1D463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16" name="直線コネクタ 1415">
            <a:extLst>
              <a:ext uri="{FF2B5EF4-FFF2-40B4-BE49-F238E27FC236}">
                <a16:creationId xmlns:a16="http://schemas.microsoft.com/office/drawing/2014/main" id="{7AAB53BD-1618-AA5B-7C9A-BA15DA9E62F8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187</xdr:row>
      <xdr:rowOff>3175</xdr:rowOff>
    </xdr:from>
    <xdr:to>
      <xdr:col>5</xdr:col>
      <xdr:colOff>46942</xdr:colOff>
      <xdr:row>187</xdr:row>
      <xdr:rowOff>170733</xdr:rowOff>
    </xdr:to>
    <xdr:grpSp>
      <xdr:nvGrpSpPr>
        <xdr:cNvPr id="1417" name="グループ化 1416">
          <a:extLst>
            <a:ext uri="{FF2B5EF4-FFF2-40B4-BE49-F238E27FC236}">
              <a16:creationId xmlns:a16="http://schemas.microsoft.com/office/drawing/2014/main" id="{1722553D-C93A-49EB-968B-C2F1787BB32A}"/>
            </a:ext>
          </a:extLst>
        </xdr:cNvPr>
        <xdr:cNvGrpSpPr/>
      </xdr:nvGrpSpPr>
      <xdr:grpSpPr>
        <a:xfrm>
          <a:off x="133350" y="31330900"/>
          <a:ext cx="818467" cy="167558"/>
          <a:chOff x="134910" y="7750361"/>
          <a:chExt cx="818467" cy="167558"/>
        </a:xfrm>
      </xdr:grpSpPr>
      <xdr:cxnSp macro="">
        <xdr:nvCxnSpPr>
          <xdr:cNvPr id="1418" name="直線コネクタ 1417">
            <a:extLst>
              <a:ext uri="{FF2B5EF4-FFF2-40B4-BE49-F238E27FC236}">
                <a16:creationId xmlns:a16="http://schemas.microsoft.com/office/drawing/2014/main" id="{40DF5F02-A771-8E74-6342-7A1B497C585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19" name="直線コネクタ 1418">
            <a:extLst>
              <a:ext uri="{FF2B5EF4-FFF2-40B4-BE49-F238E27FC236}">
                <a16:creationId xmlns:a16="http://schemas.microsoft.com/office/drawing/2014/main" id="{1FB557F9-C36F-7DB0-9406-43BC16934A47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20" name="直線コネクタ 1419">
            <a:extLst>
              <a:ext uri="{FF2B5EF4-FFF2-40B4-BE49-F238E27FC236}">
                <a16:creationId xmlns:a16="http://schemas.microsoft.com/office/drawing/2014/main" id="{824C90FC-41E7-AE3F-37E3-78661DBE1CC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21" name="直線コネクタ 1420">
            <a:extLst>
              <a:ext uri="{FF2B5EF4-FFF2-40B4-BE49-F238E27FC236}">
                <a16:creationId xmlns:a16="http://schemas.microsoft.com/office/drawing/2014/main" id="{75B596E6-E6FB-24F6-2494-60CD9171847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22" name="直線コネクタ 1421">
            <a:extLst>
              <a:ext uri="{FF2B5EF4-FFF2-40B4-BE49-F238E27FC236}">
                <a16:creationId xmlns:a16="http://schemas.microsoft.com/office/drawing/2014/main" id="{97B06073-A680-4E27-AC47-2E7100E2706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23" name="直線コネクタ 1422">
            <a:extLst>
              <a:ext uri="{FF2B5EF4-FFF2-40B4-BE49-F238E27FC236}">
                <a16:creationId xmlns:a16="http://schemas.microsoft.com/office/drawing/2014/main" id="{D91C3A52-FCDB-6B5A-F6D1-F33052050D84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24" name="直線コネクタ 1423">
            <a:extLst>
              <a:ext uri="{FF2B5EF4-FFF2-40B4-BE49-F238E27FC236}">
                <a16:creationId xmlns:a16="http://schemas.microsoft.com/office/drawing/2014/main" id="{4A9262F3-778E-FE57-DE0E-2B99DA2478A0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25" name="直線コネクタ 1424">
            <a:extLst>
              <a:ext uri="{FF2B5EF4-FFF2-40B4-BE49-F238E27FC236}">
                <a16:creationId xmlns:a16="http://schemas.microsoft.com/office/drawing/2014/main" id="{4FE19234-E3EF-AB13-3F7D-8849B83742E2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189</xdr:row>
      <xdr:rowOff>3175</xdr:rowOff>
    </xdr:from>
    <xdr:to>
      <xdr:col>5</xdr:col>
      <xdr:colOff>46942</xdr:colOff>
      <xdr:row>189</xdr:row>
      <xdr:rowOff>170733</xdr:rowOff>
    </xdr:to>
    <xdr:grpSp>
      <xdr:nvGrpSpPr>
        <xdr:cNvPr id="1426" name="グループ化 1425">
          <a:extLst>
            <a:ext uri="{FF2B5EF4-FFF2-40B4-BE49-F238E27FC236}">
              <a16:creationId xmlns:a16="http://schemas.microsoft.com/office/drawing/2014/main" id="{5A8FDF2C-DD4A-4A80-BB44-E91FC2ADB475}"/>
            </a:ext>
          </a:extLst>
        </xdr:cNvPr>
        <xdr:cNvGrpSpPr/>
      </xdr:nvGrpSpPr>
      <xdr:grpSpPr>
        <a:xfrm>
          <a:off x="133350" y="31673800"/>
          <a:ext cx="818467" cy="167558"/>
          <a:chOff x="134910" y="7750361"/>
          <a:chExt cx="818467" cy="167558"/>
        </a:xfrm>
      </xdr:grpSpPr>
      <xdr:cxnSp macro="">
        <xdr:nvCxnSpPr>
          <xdr:cNvPr id="1427" name="直線コネクタ 1426">
            <a:extLst>
              <a:ext uri="{FF2B5EF4-FFF2-40B4-BE49-F238E27FC236}">
                <a16:creationId xmlns:a16="http://schemas.microsoft.com/office/drawing/2014/main" id="{DB7219E8-183B-C0BF-3F8F-4E58B26221E3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28" name="直線コネクタ 1427">
            <a:extLst>
              <a:ext uri="{FF2B5EF4-FFF2-40B4-BE49-F238E27FC236}">
                <a16:creationId xmlns:a16="http://schemas.microsoft.com/office/drawing/2014/main" id="{0789F72B-B9FF-7070-2727-2A785E2DFF27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29" name="直線コネクタ 1428">
            <a:extLst>
              <a:ext uri="{FF2B5EF4-FFF2-40B4-BE49-F238E27FC236}">
                <a16:creationId xmlns:a16="http://schemas.microsoft.com/office/drawing/2014/main" id="{20C3A5A5-A426-B343-9532-00F67F5A836C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0" name="直線コネクタ 1429">
            <a:extLst>
              <a:ext uri="{FF2B5EF4-FFF2-40B4-BE49-F238E27FC236}">
                <a16:creationId xmlns:a16="http://schemas.microsoft.com/office/drawing/2014/main" id="{568D703E-7C48-795E-9364-60B0F6A7516B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1" name="直線コネクタ 1430">
            <a:extLst>
              <a:ext uri="{FF2B5EF4-FFF2-40B4-BE49-F238E27FC236}">
                <a16:creationId xmlns:a16="http://schemas.microsoft.com/office/drawing/2014/main" id="{AF25D319-0162-1BBC-E4BC-9DEAA4D8F69F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2" name="直線コネクタ 1431">
            <a:extLst>
              <a:ext uri="{FF2B5EF4-FFF2-40B4-BE49-F238E27FC236}">
                <a16:creationId xmlns:a16="http://schemas.microsoft.com/office/drawing/2014/main" id="{0019F45C-ADFA-05DD-D3AB-CB1BC30C694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3" name="直線コネクタ 1432">
            <a:extLst>
              <a:ext uri="{FF2B5EF4-FFF2-40B4-BE49-F238E27FC236}">
                <a16:creationId xmlns:a16="http://schemas.microsoft.com/office/drawing/2014/main" id="{4BCFA5A1-CB96-5CF9-CCB4-8029D46FEA79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4" name="直線コネクタ 1433">
            <a:extLst>
              <a:ext uri="{FF2B5EF4-FFF2-40B4-BE49-F238E27FC236}">
                <a16:creationId xmlns:a16="http://schemas.microsoft.com/office/drawing/2014/main" id="{304D2B15-5408-225A-A9F8-B2ED5920137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191</xdr:row>
      <xdr:rowOff>3175</xdr:rowOff>
    </xdr:from>
    <xdr:to>
      <xdr:col>5</xdr:col>
      <xdr:colOff>46942</xdr:colOff>
      <xdr:row>191</xdr:row>
      <xdr:rowOff>170733</xdr:rowOff>
    </xdr:to>
    <xdr:grpSp>
      <xdr:nvGrpSpPr>
        <xdr:cNvPr id="1435" name="グループ化 1434">
          <a:extLst>
            <a:ext uri="{FF2B5EF4-FFF2-40B4-BE49-F238E27FC236}">
              <a16:creationId xmlns:a16="http://schemas.microsoft.com/office/drawing/2014/main" id="{AEAAAFF8-82C2-4BE6-AC75-E141318AA654}"/>
            </a:ext>
          </a:extLst>
        </xdr:cNvPr>
        <xdr:cNvGrpSpPr/>
      </xdr:nvGrpSpPr>
      <xdr:grpSpPr>
        <a:xfrm>
          <a:off x="133350" y="32016700"/>
          <a:ext cx="818467" cy="167558"/>
          <a:chOff x="134910" y="7750361"/>
          <a:chExt cx="818467" cy="167558"/>
        </a:xfrm>
      </xdr:grpSpPr>
      <xdr:cxnSp macro="">
        <xdr:nvCxnSpPr>
          <xdr:cNvPr id="1436" name="直線コネクタ 1435">
            <a:extLst>
              <a:ext uri="{FF2B5EF4-FFF2-40B4-BE49-F238E27FC236}">
                <a16:creationId xmlns:a16="http://schemas.microsoft.com/office/drawing/2014/main" id="{11712700-4392-4ABF-9949-27F522A0AE7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7" name="直線コネクタ 1436">
            <a:extLst>
              <a:ext uri="{FF2B5EF4-FFF2-40B4-BE49-F238E27FC236}">
                <a16:creationId xmlns:a16="http://schemas.microsoft.com/office/drawing/2014/main" id="{9E7FF13A-6514-6467-6CBF-E959C96010B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8" name="直線コネクタ 1437">
            <a:extLst>
              <a:ext uri="{FF2B5EF4-FFF2-40B4-BE49-F238E27FC236}">
                <a16:creationId xmlns:a16="http://schemas.microsoft.com/office/drawing/2014/main" id="{ED430AF7-71B8-6902-3B1B-65B5420307CE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9" name="直線コネクタ 1438">
            <a:extLst>
              <a:ext uri="{FF2B5EF4-FFF2-40B4-BE49-F238E27FC236}">
                <a16:creationId xmlns:a16="http://schemas.microsoft.com/office/drawing/2014/main" id="{3F11849A-CF64-8B05-4BB0-EF3490DA5925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0" name="直線コネクタ 1439">
            <a:extLst>
              <a:ext uri="{FF2B5EF4-FFF2-40B4-BE49-F238E27FC236}">
                <a16:creationId xmlns:a16="http://schemas.microsoft.com/office/drawing/2014/main" id="{3F7A5A40-FDCF-6CA6-3F87-42659B6BA838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1" name="直線コネクタ 1440">
            <a:extLst>
              <a:ext uri="{FF2B5EF4-FFF2-40B4-BE49-F238E27FC236}">
                <a16:creationId xmlns:a16="http://schemas.microsoft.com/office/drawing/2014/main" id="{01351A41-59B4-566F-A6B5-A9259CB4BFB4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2" name="直線コネクタ 1441">
            <a:extLst>
              <a:ext uri="{FF2B5EF4-FFF2-40B4-BE49-F238E27FC236}">
                <a16:creationId xmlns:a16="http://schemas.microsoft.com/office/drawing/2014/main" id="{B42C9FFC-697A-1C0D-4704-694826D95B40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3" name="直線コネクタ 1442">
            <a:extLst>
              <a:ext uri="{FF2B5EF4-FFF2-40B4-BE49-F238E27FC236}">
                <a16:creationId xmlns:a16="http://schemas.microsoft.com/office/drawing/2014/main" id="{4DDC396A-A995-34CA-8A92-5AE0AF9647A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193</xdr:row>
      <xdr:rowOff>3175</xdr:rowOff>
    </xdr:from>
    <xdr:to>
      <xdr:col>5</xdr:col>
      <xdr:colOff>46942</xdr:colOff>
      <xdr:row>193</xdr:row>
      <xdr:rowOff>170733</xdr:rowOff>
    </xdr:to>
    <xdr:grpSp>
      <xdr:nvGrpSpPr>
        <xdr:cNvPr id="1444" name="グループ化 1443">
          <a:extLst>
            <a:ext uri="{FF2B5EF4-FFF2-40B4-BE49-F238E27FC236}">
              <a16:creationId xmlns:a16="http://schemas.microsoft.com/office/drawing/2014/main" id="{88EED73E-70D2-4045-ACDA-8D11984C41EE}"/>
            </a:ext>
          </a:extLst>
        </xdr:cNvPr>
        <xdr:cNvGrpSpPr/>
      </xdr:nvGrpSpPr>
      <xdr:grpSpPr>
        <a:xfrm>
          <a:off x="133350" y="32359600"/>
          <a:ext cx="818467" cy="167558"/>
          <a:chOff x="134910" y="7750361"/>
          <a:chExt cx="818467" cy="167558"/>
        </a:xfrm>
      </xdr:grpSpPr>
      <xdr:cxnSp macro="">
        <xdr:nvCxnSpPr>
          <xdr:cNvPr id="1445" name="直線コネクタ 1444">
            <a:extLst>
              <a:ext uri="{FF2B5EF4-FFF2-40B4-BE49-F238E27FC236}">
                <a16:creationId xmlns:a16="http://schemas.microsoft.com/office/drawing/2014/main" id="{E733F96B-300E-7E0D-B417-316536D0A54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6" name="直線コネクタ 1445">
            <a:extLst>
              <a:ext uri="{FF2B5EF4-FFF2-40B4-BE49-F238E27FC236}">
                <a16:creationId xmlns:a16="http://schemas.microsoft.com/office/drawing/2014/main" id="{A0FB3993-DE24-40BE-64F7-D7B7295B497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7" name="直線コネクタ 1446">
            <a:extLst>
              <a:ext uri="{FF2B5EF4-FFF2-40B4-BE49-F238E27FC236}">
                <a16:creationId xmlns:a16="http://schemas.microsoft.com/office/drawing/2014/main" id="{1478A29F-F28A-E945-2995-4BF5200751E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8" name="直線コネクタ 1447">
            <a:extLst>
              <a:ext uri="{FF2B5EF4-FFF2-40B4-BE49-F238E27FC236}">
                <a16:creationId xmlns:a16="http://schemas.microsoft.com/office/drawing/2014/main" id="{74946746-33E4-3337-A3FF-5CEE7AAA0AA3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9" name="直線コネクタ 1448">
            <a:extLst>
              <a:ext uri="{FF2B5EF4-FFF2-40B4-BE49-F238E27FC236}">
                <a16:creationId xmlns:a16="http://schemas.microsoft.com/office/drawing/2014/main" id="{E5269CAC-5B8F-46CC-E6C6-BBCF29228FB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0" name="直線コネクタ 1449">
            <a:extLst>
              <a:ext uri="{FF2B5EF4-FFF2-40B4-BE49-F238E27FC236}">
                <a16:creationId xmlns:a16="http://schemas.microsoft.com/office/drawing/2014/main" id="{A43C0D8B-057D-B4F8-B6EA-EBE6BF7A6780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1" name="直線コネクタ 1450">
            <a:extLst>
              <a:ext uri="{FF2B5EF4-FFF2-40B4-BE49-F238E27FC236}">
                <a16:creationId xmlns:a16="http://schemas.microsoft.com/office/drawing/2014/main" id="{1FB4C8D9-A48E-361A-0DDE-B3E7C409C132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2" name="直線コネクタ 1451">
            <a:extLst>
              <a:ext uri="{FF2B5EF4-FFF2-40B4-BE49-F238E27FC236}">
                <a16:creationId xmlns:a16="http://schemas.microsoft.com/office/drawing/2014/main" id="{2CB89045-162E-CB96-4275-301CF6E00B2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195</xdr:row>
      <xdr:rowOff>3175</xdr:rowOff>
    </xdr:from>
    <xdr:to>
      <xdr:col>5</xdr:col>
      <xdr:colOff>46942</xdr:colOff>
      <xdr:row>195</xdr:row>
      <xdr:rowOff>170733</xdr:rowOff>
    </xdr:to>
    <xdr:grpSp>
      <xdr:nvGrpSpPr>
        <xdr:cNvPr id="1453" name="グループ化 1452">
          <a:extLst>
            <a:ext uri="{FF2B5EF4-FFF2-40B4-BE49-F238E27FC236}">
              <a16:creationId xmlns:a16="http://schemas.microsoft.com/office/drawing/2014/main" id="{6F2E645D-6FCB-4C10-B593-7D48364A5FE4}"/>
            </a:ext>
          </a:extLst>
        </xdr:cNvPr>
        <xdr:cNvGrpSpPr/>
      </xdr:nvGrpSpPr>
      <xdr:grpSpPr>
        <a:xfrm>
          <a:off x="133350" y="32702500"/>
          <a:ext cx="818467" cy="167558"/>
          <a:chOff x="134910" y="7750361"/>
          <a:chExt cx="818467" cy="167558"/>
        </a:xfrm>
      </xdr:grpSpPr>
      <xdr:cxnSp macro="">
        <xdr:nvCxnSpPr>
          <xdr:cNvPr id="1454" name="直線コネクタ 1453">
            <a:extLst>
              <a:ext uri="{FF2B5EF4-FFF2-40B4-BE49-F238E27FC236}">
                <a16:creationId xmlns:a16="http://schemas.microsoft.com/office/drawing/2014/main" id="{716EE932-644B-E012-DB2B-67C6ADBF77D1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5" name="直線コネクタ 1454">
            <a:extLst>
              <a:ext uri="{FF2B5EF4-FFF2-40B4-BE49-F238E27FC236}">
                <a16:creationId xmlns:a16="http://schemas.microsoft.com/office/drawing/2014/main" id="{8AB11C49-7A4E-1256-2E3A-0C8B2661358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6" name="直線コネクタ 1455">
            <a:extLst>
              <a:ext uri="{FF2B5EF4-FFF2-40B4-BE49-F238E27FC236}">
                <a16:creationId xmlns:a16="http://schemas.microsoft.com/office/drawing/2014/main" id="{3F34ADAF-2767-93CA-6D7F-1C5DD894526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7" name="直線コネクタ 1456">
            <a:extLst>
              <a:ext uri="{FF2B5EF4-FFF2-40B4-BE49-F238E27FC236}">
                <a16:creationId xmlns:a16="http://schemas.microsoft.com/office/drawing/2014/main" id="{41C7216D-7DC1-0C92-3949-A515E1C4D965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8" name="直線コネクタ 1457">
            <a:extLst>
              <a:ext uri="{FF2B5EF4-FFF2-40B4-BE49-F238E27FC236}">
                <a16:creationId xmlns:a16="http://schemas.microsoft.com/office/drawing/2014/main" id="{AC6D26D7-0018-2C1F-2581-4539E0C2C2E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9" name="直線コネクタ 1458">
            <a:extLst>
              <a:ext uri="{FF2B5EF4-FFF2-40B4-BE49-F238E27FC236}">
                <a16:creationId xmlns:a16="http://schemas.microsoft.com/office/drawing/2014/main" id="{6DB208DD-4E5C-C6BC-E4CA-C8FCBDFB158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0" name="直線コネクタ 1459">
            <a:extLst>
              <a:ext uri="{FF2B5EF4-FFF2-40B4-BE49-F238E27FC236}">
                <a16:creationId xmlns:a16="http://schemas.microsoft.com/office/drawing/2014/main" id="{AC53844E-A798-4D27-0F46-1D74F5E9D28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1" name="直線コネクタ 1460">
            <a:extLst>
              <a:ext uri="{FF2B5EF4-FFF2-40B4-BE49-F238E27FC236}">
                <a16:creationId xmlns:a16="http://schemas.microsoft.com/office/drawing/2014/main" id="{F8F5E70A-4DD2-948A-ED3D-5681F63B576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197</xdr:row>
      <xdr:rowOff>3175</xdr:rowOff>
    </xdr:from>
    <xdr:to>
      <xdr:col>5</xdr:col>
      <xdr:colOff>46942</xdr:colOff>
      <xdr:row>197</xdr:row>
      <xdr:rowOff>170733</xdr:rowOff>
    </xdr:to>
    <xdr:grpSp>
      <xdr:nvGrpSpPr>
        <xdr:cNvPr id="1462" name="グループ化 1461">
          <a:extLst>
            <a:ext uri="{FF2B5EF4-FFF2-40B4-BE49-F238E27FC236}">
              <a16:creationId xmlns:a16="http://schemas.microsoft.com/office/drawing/2014/main" id="{DEEE129A-5DB2-4A45-B83E-3408511F133C}"/>
            </a:ext>
          </a:extLst>
        </xdr:cNvPr>
        <xdr:cNvGrpSpPr/>
      </xdr:nvGrpSpPr>
      <xdr:grpSpPr>
        <a:xfrm>
          <a:off x="133350" y="33045400"/>
          <a:ext cx="818467" cy="167558"/>
          <a:chOff x="134910" y="7750361"/>
          <a:chExt cx="818467" cy="167558"/>
        </a:xfrm>
      </xdr:grpSpPr>
      <xdr:cxnSp macro="">
        <xdr:nvCxnSpPr>
          <xdr:cNvPr id="1463" name="直線コネクタ 1462">
            <a:extLst>
              <a:ext uri="{FF2B5EF4-FFF2-40B4-BE49-F238E27FC236}">
                <a16:creationId xmlns:a16="http://schemas.microsoft.com/office/drawing/2014/main" id="{67B72CD3-4F9F-3F6D-DE26-04BF1E5EC4A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4" name="直線コネクタ 1463">
            <a:extLst>
              <a:ext uri="{FF2B5EF4-FFF2-40B4-BE49-F238E27FC236}">
                <a16:creationId xmlns:a16="http://schemas.microsoft.com/office/drawing/2014/main" id="{F53A542C-EBE8-64F1-F110-CCF1BF2E728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5" name="直線コネクタ 1464">
            <a:extLst>
              <a:ext uri="{FF2B5EF4-FFF2-40B4-BE49-F238E27FC236}">
                <a16:creationId xmlns:a16="http://schemas.microsoft.com/office/drawing/2014/main" id="{527C0B33-CFFF-9609-DD31-58E89D174AE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6" name="直線コネクタ 1465">
            <a:extLst>
              <a:ext uri="{FF2B5EF4-FFF2-40B4-BE49-F238E27FC236}">
                <a16:creationId xmlns:a16="http://schemas.microsoft.com/office/drawing/2014/main" id="{B29F95F3-FA42-B86C-C902-A215B0E8D087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7" name="直線コネクタ 1466">
            <a:extLst>
              <a:ext uri="{FF2B5EF4-FFF2-40B4-BE49-F238E27FC236}">
                <a16:creationId xmlns:a16="http://schemas.microsoft.com/office/drawing/2014/main" id="{EB87AA06-49C6-1F76-DC0D-4563094380E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8" name="直線コネクタ 1467">
            <a:extLst>
              <a:ext uri="{FF2B5EF4-FFF2-40B4-BE49-F238E27FC236}">
                <a16:creationId xmlns:a16="http://schemas.microsoft.com/office/drawing/2014/main" id="{44E11E75-B91C-EF8B-6C6F-A7EE34CCE409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9" name="直線コネクタ 1468">
            <a:extLst>
              <a:ext uri="{FF2B5EF4-FFF2-40B4-BE49-F238E27FC236}">
                <a16:creationId xmlns:a16="http://schemas.microsoft.com/office/drawing/2014/main" id="{FBA7B2C2-730F-672D-BC6D-98BF25AE6951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0" name="直線コネクタ 1469">
            <a:extLst>
              <a:ext uri="{FF2B5EF4-FFF2-40B4-BE49-F238E27FC236}">
                <a16:creationId xmlns:a16="http://schemas.microsoft.com/office/drawing/2014/main" id="{E94357ED-C97C-29B1-334A-48F7B57A30A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199</xdr:row>
      <xdr:rowOff>3175</xdr:rowOff>
    </xdr:from>
    <xdr:to>
      <xdr:col>5</xdr:col>
      <xdr:colOff>46942</xdr:colOff>
      <xdr:row>199</xdr:row>
      <xdr:rowOff>170733</xdr:rowOff>
    </xdr:to>
    <xdr:grpSp>
      <xdr:nvGrpSpPr>
        <xdr:cNvPr id="1471" name="グループ化 1470">
          <a:extLst>
            <a:ext uri="{FF2B5EF4-FFF2-40B4-BE49-F238E27FC236}">
              <a16:creationId xmlns:a16="http://schemas.microsoft.com/office/drawing/2014/main" id="{8AA440D0-FEDD-47F9-86F7-DD6873AD7828}"/>
            </a:ext>
          </a:extLst>
        </xdr:cNvPr>
        <xdr:cNvGrpSpPr/>
      </xdr:nvGrpSpPr>
      <xdr:grpSpPr>
        <a:xfrm>
          <a:off x="133350" y="33388300"/>
          <a:ext cx="818467" cy="167558"/>
          <a:chOff x="134910" y="7750361"/>
          <a:chExt cx="818467" cy="167558"/>
        </a:xfrm>
      </xdr:grpSpPr>
      <xdr:cxnSp macro="">
        <xdr:nvCxnSpPr>
          <xdr:cNvPr id="1472" name="直線コネクタ 1471">
            <a:extLst>
              <a:ext uri="{FF2B5EF4-FFF2-40B4-BE49-F238E27FC236}">
                <a16:creationId xmlns:a16="http://schemas.microsoft.com/office/drawing/2014/main" id="{36007AA8-DEF9-0B36-3A15-85A9E696CFE4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3" name="直線コネクタ 1472">
            <a:extLst>
              <a:ext uri="{FF2B5EF4-FFF2-40B4-BE49-F238E27FC236}">
                <a16:creationId xmlns:a16="http://schemas.microsoft.com/office/drawing/2014/main" id="{8E7084ED-3D2E-0B36-084F-792B69B77A1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4" name="直線コネクタ 1473">
            <a:extLst>
              <a:ext uri="{FF2B5EF4-FFF2-40B4-BE49-F238E27FC236}">
                <a16:creationId xmlns:a16="http://schemas.microsoft.com/office/drawing/2014/main" id="{F968D20A-D5DA-B7AF-93A2-08B44A6A95C5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5" name="直線コネクタ 1474">
            <a:extLst>
              <a:ext uri="{FF2B5EF4-FFF2-40B4-BE49-F238E27FC236}">
                <a16:creationId xmlns:a16="http://schemas.microsoft.com/office/drawing/2014/main" id="{3AFCBF74-7FAB-B316-BA58-0357794A5987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6" name="直線コネクタ 1475">
            <a:extLst>
              <a:ext uri="{FF2B5EF4-FFF2-40B4-BE49-F238E27FC236}">
                <a16:creationId xmlns:a16="http://schemas.microsoft.com/office/drawing/2014/main" id="{C4C39349-F1A6-79A8-BC3A-E47172211E5A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7" name="直線コネクタ 1476">
            <a:extLst>
              <a:ext uri="{FF2B5EF4-FFF2-40B4-BE49-F238E27FC236}">
                <a16:creationId xmlns:a16="http://schemas.microsoft.com/office/drawing/2014/main" id="{3CA7870A-0E09-D978-869D-8E88E041D04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8" name="直線コネクタ 1477">
            <a:extLst>
              <a:ext uri="{FF2B5EF4-FFF2-40B4-BE49-F238E27FC236}">
                <a16:creationId xmlns:a16="http://schemas.microsoft.com/office/drawing/2014/main" id="{84B39399-056D-B3D4-7E7A-CCA4DB85F270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9" name="直線コネクタ 1478">
            <a:extLst>
              <a:ext uri="{FF2B5EF4-FFF2-40B4-BE49-F238E27FC236}">
                <a16:creationId xmlns:a16="http://schemas.microsoft.com/office/drawing/2014/main" id="{54CD54AF-D8EC-DCDC-4346-389B519D4AB0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201</xdr:row>
      <xdr:rowOff>3175</xdr:rowOff>
    </xdr:from>
    <xdr:to>
      <xdr:col>5</xdr:col>
      <xdr:colOff>46942</xdr:colOff>
      <xdr:row>201</xdr:row>
      <xdr:rowOff>170733</xdr:rowOff>
    </xdr:to>
    <xdr:grpSp>
      <xdr:nvGrpSpPr>
        <xdr:cNvPr id="1480" name="グループ化 1479">
          <a:extLst>
            <a:ext uri="{FF2B5EF4-FFF2-40B4-BE49-F238E27FC236}">
              <a16:creationId xmlns:a16="http://schemas.microsoft.com/office/drawing/2014/main" id="{886AC371-731F-49F2-8ADB-216E67967310}"/>
            </a:ext>
          </a:extLst>
        </xdr:cNvPr>
        <xdr:cNvGrpSpPr/>
      </xdr:nvGrpSpPr>
      <xdr:grpSpPr>
        <a:xfrm>
          <a:off x="133350" y="33731200"/>
          <a:ext cx="818467" cy="167558"/>
          <a:chOff x="134910" y="7750361"/>
          <a:chExt cx="818467" cy="167558"/>
        </a:xfrm>
      </xdr:grpSpPr>
      <xdr:cxnSp macro="">
        <xdr:nvCxnSpPr>
          <xdr:cNvPr id="1481" name="直線コネクタ 1480">
            <a:extLst>
              <a:ext uri="{FF2B5EF4-FFF2-40B4-BE49-F238E27FC236}">
                <a16:creationId xmlns:a16="http://schemas.microsoft.com/office/drawing/2014/main" id="{7098EB8E-8BB6-56A5-0226-838EAE8B8D4D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2" name="直線コネクタ 1481">
            <a:extLst>
              <a:ext uri="{FF2B5EF4-FFF2-40B4-BE49-F238E27FC236}">
                <a16:creationId xmlns:a16="http://schemas.microsoft.com/office/drawing/2014/main" id="{69EE2249-52E2-785D-16AA-A4293BD87F5F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3" name="直線コネクタ 1482">
            <a:extLst>
              <a:ext uri="{FF2B5EF4-FFF2-40B4-BE49-F238E27FC236}">
                <a16:creationId xmlns:a16="http://schemas.microsoft.com/office/drawing/2014/main" id="{D234085D-FC55-9746-7735-4BD2C1281F1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4" name="直線コネクタ 1483">
            <a:extLst>
              <a:ext uri="{FF2B5EF4-FFF2-40B4-BE49-F238E27FC236}">
                <a16:creationId xmlns:a16="http://schemas.microsoft.com/office/drawing/2014/main" id="{2849EECE-0664-AE49-BD4F-0991D989E18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5" name="直線コネクタ 1484">
            <a:extLst>
              <a:ext uri="{FF2B5EF4-FFF2-40B4-BE49-F238E27FC236}">
                <a16:creationId xmlns:a16="http://schemas.microsoft.com/office/drawing/2014/main" id="{609A1871-B514-532F-5E0A-5FAC4200462B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6" name="直線コネクタ 1485">
            <a:extLst>
              <a:ext uri="{FF2B5EF4-FFF2-40B4-BE49-F238E27FC236}">
                <a16:creationId xmlns:a16="http://schemas.microsoft.com/office/drawing/2014/main" id="{51D2DABA-56F4-50F0-E8F1-CC1B9B220E4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7" name="直線コネクタ 1486">
            <a:extLst>
              <a:ext uri="{FF2B5EF4-FFF2-40B4-BE49-F238E27FC236}">
                <a16:creationId xmlns:a16="http://schemas.microsoft.com/office/drawing/2014/main" id="{29591BC6-2AB9-B281-2EE3-CB54BC653591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8" name="直線コネクタ 1487">
            <a:extLst>
              <a:ext uri="{FF2B5EF4-FFF2-40B4-BE49-F238E27FC236}">
                <a16:creationId xmlns:a16="http://schemas.microsoft.com/office/drawing/2014/main" id="{27C7FEFB-D8E4-58D6-81AD-67B9B15CF21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203</xdr:row>
      <xdr:rowOff>3175</xdr:rowOff>
    </xdr:from>
    <xdr:to>
      <xdr:col>5</xdr:col>
      <xdr:colOff>46942</xdr:colOff>
      <xdr:row>203</xdr:row>
      <xdr:rowOff>170733</xdr:rowOff>
    </xdr:to>
    <xdr:grpSp>
      <xdr:nvGrpSpPr>
        <xdr:cNvPr id="1489" name="グループ化 1488">
          <a:extLst>
            <a:ext uri="{FF2B5EF4-FFF2-40B4-BE49-F238E27FC236}">
              <a16:creationId xmlns:a16="http://schemas.microsoft.com/office/drawing/2014/main" id="{98712772-2298-46D1-B393-DDC35E8F5874}"/>
            </a:ext>
          </a:extLst>
        </xdr:cNvPr>
        <xdr:cNvGrpSpPr/>
      </xdr:nvGrpSpPr>
      <xdr:grpSpPr>
        <a:xfrm>
          <a:off x="133350" y="34074100"/>
          <a:ext cx="818467" cy="167558"/>
          <a:chOff x="134910" y="7750361"/>
          <a:chExt cx="818467" cy="167558"/>
        </a:xfrm>
      </xdr:grpSpPr>
      <xdr:cxnSp macro="">
        <xdr:nvCxnSpPr>
          <xdr:cNvPr id="1490" name="直線コネクタ 1489">
            <a:extLst>
              <a:ext uri="{FF2B5EF4-FFF2-40B4-BE49-F238E27FC236}">
                <a16:creationId xmlns:a16="http://schemas.microsoft.com/office/drawing/2014/main" id="{AF1738FD-22BB-06FC-DEFF-F773632BBDE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1" name="直線コネクタ 1490">
            <a:extLst>
              <a:ext uri="{FF2B5EF4-FFF2-40B4-BE49-F238E27FC236}">
                <a16:creationId xmlns:a16="http://schemas.microsoft.com/office/drawing/2014/main" id="{CF21F1AE-4D9F-A8DE-85CD-F813BFF9708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2" name="直線コネクタ 1491">
            <a:extLst>
              <a:ext uri="{FF2B5EF4-FFF2-40B4-BE49-F238E27FC236}">
                <a16:creationId xmlns:a16="http://schemas.microsoft.com/office/drawing/2014/main" id="{00DDCF91-3CD2-86E6-2A39-70AA9A6C736B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3" name="直線コネクタ 1492">
            <a:extLst>
              <a:ext uri="{FF2B5EF4-FFF2-40B4-BE49-F238E27FC236}">
                <a16:creationId xmlns:a16="http://schemas.microsoft.com/office/drawing/2014/main" id="{F3089FF0-99B7-5980-0FF4-7D5112D22064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4" name="直線コネクタ 1493">
            <a:extLst>
              <a:ext uri="{FF2B5EF4-FFF2-40B4-BE49-F238E27FC236}">
                <a16:creationId xmlns:a16="http://schemas.microsoft.com/office/drawing/2014/main" id="{13C6FD86-95AC-F03B-D3A2-686BF318F12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5" name="直線コネクタ 1494">
            <a:extLst>
              <a:ext uri="{FF2B5EF4-FFF2-40B4-BE49-F238E27FC236}">
                <a16:creationId xmlns:a16="http://schemas.microsoft.com/office/drawing/2014/main" id="{18196F2D-F00C-72B6-CFB9-C5AD5B6033D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6" name="直線コネクタ 1495">
            <a:extLst>
              <a:ext uri="{FF2B5EF4-FFF2-40B4-BE49-F238E27FC236}">
                <a16:creationId xmlns:a16="http://schemas.microsoft.com/office/drawing/2014/main" id="{942A7CAA-0750-92F8-8D30-70039705BD3B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7" name="直線コネクタ 1496">
            <a:extLst>
              <a:ext uri="{FF2B5EF4-FFF2-40B4-BE49-F238E27FC236}">
                <a16:creationId xmlns:a16="http://schemas.microsoft.com/office/drawing/2014/main" id="{B3D4EA1A-DBDE-7CA4-BC43-0D96164B23A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205</xdr:row>
      <xdr:rowOff>3175</xdr:rowOff>
    </xdr:from>
    <xdr:to>
      <xdr:col>5</xdr:col>
      <xdr:colOff>46942</xdr:colOff>
      <xdr:row>205</xdr:row>
      <xdr:rowOff>170733</xdr:rowOff>
    </xdr:to>
    <xdr:grpSp>
      <xdr:nvGrpSpPr>
        <xdr:cNvPr id="1498" name="グループ化 1497">
          <a:extLst>
            <a:ext uri="{FF2B5EF4-FFF2-40B4-BE49-F238E27FC236}">
              <a16:creationId xmlns:a16="http://schemas.microsoft.com/office/drawing/2014/main" id="{621347D9-F76A-4652-A668-E64242C18DE7}"/>
            </a:ext>
          </a:extLst>
        </xdr:cNvPr>
        <xdr:cNvGrpSpPr/>
      </xdr:nvGrpSpPr>
      <xdr:grpSpPr>
        <a:xfrm>
          <a:off x="133350" y="34417000"/>
          <a:ext cx="818467" cy="167558"/>
          <a:chOff x="134910" y="7750361"/>
          <a:chExt cx="818467" cy="167558"/>
        </a:xfrm>
      </xdr:grpSpPr>
      <xdr:cxnSp macro="">
        <xdr:nvCxnSpPr>
          <xdr:cNvPr id="1499" name="直線コネクタ 1498">
            <a:extLst>
              <a:ext uri="{FF2B5EF4-FFF2-40B4-BE49-F238E27FC236}">
                <a16:creationId xmlns:a16="http://schemas.microsoft.com/office/drawing/2014/main" id="{1312665A-B7B0-31E0-E24C-044053963AEE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0" name="直線コネクタ 1499">
            <a:extLst>
              <a:ext uri="{FF2B5EF4-FFF2-40B4-BE49-F238E27FC236}">
                <a16:creationId xmlns:a16="http://schemas.microsoft.com/office/drawing/2014/main" id="{45802719-3010-B429-560E-CE13BC87418D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1" name="直線コネクタ 1500">
            <a:extLst>
              <a:ext uri="{FF2B5EF4-FFF2-40B4-BE49-F238E27FC236}">
                <a16:creationId xmlns:a16="http://schemas.microsoft.com/office/drawing/2014/main" id="{38857ED9-241E-46D9-07C4-B941B97F413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2" name="直線コネクタ 1501">
            <a:extLst>
              <a:ext uri="{FF2B5EF4-FFF2-40B4-BE49-F238E27FC236}">
                <a16:creationId xmlns:a16="http://schemas.microsoft.com/office/drawing/2014/main" id="{559EBAF6-A091-E202-0632-88B287DC38D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3" name="直線コネクタ 1502">
            <a:extLst>
              <a:ext uri="{FF2B5EF4-FFF2-40B4-BE49-F238E27FC236}">
                <a16:creationId xmlns:a16="http://schemas.microsoft.com/office/drawing/2014/main" id="{053B275E-DA77-DD5F-32AC-DA26BE6827A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4" name="直線コネクタ 1503">
            <a:extLst>
              <a:ext uri="{FF2B5EF4-FFF2-40B4-BE49-F238E27FC236}">
                <a16:creationId xmlns:a16="http://schemas.microsoft.com/office/drawing/2014/main" id="{C2B2DC52-EA7D-56DA-63D1-B770C19E5B1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5" name="直線コネクタ 1504">
            <a:extLst>
              <a:ext uri="{FF2B5EF4-FFF2-40B4-BE49-F238E27FC236}">
                <a16:creationId xmlns:a16="http://schemas.microsoft.com/office/drawing/2014/main" id="{05C0F32D-6D52-58DF-20D9-069C164BBE6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6" name="直線コネクタ 1505">
            <a:extLst>
              <a:ext uri="{FF2B5EF4-FFF2-40B4-BE49-F238E27FC236}">
                <a16:creationId xmlns:a16="http://schemas.microsoft.com/office/drawing/2014/main" id="{DC4C765A-E149-0CC8-CA71-663679C2579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207</xdr:row>
      <xdr:rowOff>3175</xdr:rowOff>
    </xdr:from>
    <xdr:to>
      <xdr:col>5</xdr:col>
      <xdr:colOff>46942</xdr:colOff>
      <xdr:row>207</xdr:row>
      <xdr:rowOff>170733</xdr:rowOff>
    </xdr:to>
    <xdr:grpSp>
      <xdr:nvGrpSpPr>
        <xdr:cNvPr id="1507" name="グループ化 1506">
          <a:extLst>
            <a:ext uri="{FF2B5EF4-FFF2-40B4-BE49-F238E27FC236}">
              <a16:creationId xmlns:a16="http://schemas.microsoft.com/office/drawing/2014/main" id="{55E13478-3B65-42A9-8F07-2D0D332BD6C6}"/>
            </a:ext>
          </a:extLst>
        </xdr:cNvPr>
        <xdr:cNvGrpSpPr/>
      </xdr:nvGrpSpPr>
      <xdr:grpSpPr>
        <a:xfrm>
          <a:off x="133350" y="34759900"/>
          <a:ext cx="818467" cy="167558"/>
          <a:chOff x="134910" y="7750361"/>
          <a:chExt cx="818467" cy="167558"/>
        </a:xfrm>
      </xdr:grpSpPr>
      <xdr:cxnSp macro="">
        <xdr:nvCxnSpPr>
          <xdr:cNvPr id="1508" name="直線コネクタ 1507">
            <a:extLst>
              <a:ext uri="{FF2B5EF4-FFF2-40B4-BE49-F238E27FC236}">
                <a16:creationId xmlns:a16="http://schemas.microsoft.com/office/drawing/2014/main" id="{C295BFD4-7EC5-4209-C08E-6A18EA3B0594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9" name="直線コネクタ 1508">
            <a:extLst>
              <a:ext uri="{FF2B5EF4-FFF2-40B4-BE49-F238E27FC236}">
                <a16:creationId xmlns:a16="http://schemas.microsoft.com/office/drawing/2014/main" id="{815B9034-AA52-CB12-AED3-499D6415C777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0" name="直線コネクタ 1509">
            <a:extLst>
              <a:ext uri="{FF2B5EF4-FFF2-40B4-BE49-F238E27FC236}">
                <a16:creationId xmlns:a16="http://schemas.microsoft.com/office/drawing/2014/main" id="{48372857-963B-0748-2B28-30DD4437FB5F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1" name="直線コネクタ 1510">
            <a:extLst>
              <a:ext uri="{FF2B5EF4-FFF2-40B4-BE49-F238E27FC236}">
                <a16:creationId xmlns:a16="http://schemas.microsoft.com/office/drawing/2014/main" id="{BEFDDB8D-37DF-B0B9-A196-C7181871B3D6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2" name="直線コネクタ 1511">
            <a:extLst>
              <a:ext uri="{FF2B5EF4-FFF2-40B4-BE49-F238E27FC236}">
                <a16:creationId xmlns:a16="http://schemas.microsoft.com/office/drawing/2014/main" id="{A641B854-DDC7-DD14-2A4D-646AA9DCD193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3" name="直線コネクタ 1512">
            <a:extLst>
              <a:ext uri="{FF2B5EF4-FFF2-40B4-BE49-F238E27FC236}">
                <a16:creationId xmlns:a16="http://schemas.microsoft.com/office/drawing/2014/main" id="{012E5715-CD2E-8EE9-67EA-AFEF28FF0ABA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4" name="直線コネクタ 1513">
            <a:extLst>
              <a:ext uri="{FF2B5EF4-FFF2-40B4-BE49-F238E27FC236}">
                <a16:creationId xmlns:a16="http://schemas.microsoft.com/office/drawing/2014/main" id="{322BD7D5-A284-A883-2D3A-1A66C8310C3B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5" name="直線コネクタ 1514">
            <a:extLst>
              <a:ext uri="{FF2B5EF4-FFF2-40B4-BE49-F238E27FC236}">
                <a16:creationId xmlns:a16="http://schemas.microsoft.com/office/drawing/2014/main" id="{C43D6453-DB8D-3ADA-EFCF-7737BF3613E0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209</xdr:row>
      <xdr:rowOff>3175</xdr:rowOff>
    </xdr:from>
    <xdr:to>
      <xdr:col>5</xdr:col>
      <xdr:colOff>46942</xdr:colOff>
      <xdr:row>209</xdr:row>
      <xdr:rowOff>170733</xdr:rowOff>
    </xdr:to>
    <xdr:grpSp>
      <xdr:nvGrpSpPr>
        <xdr:cNvPr id="1516" name="グループ化 1515">
          <a:extLst>
            <a:ext uri="{FF2B5EF4-FFF2-40B4-BE49-F238E27FC236}">
              <a16:creationId xmlns:a16="http://schemas.microsoft.com/office/drawing/2014/main" id="{36953F82-92B4-44C0-925E-B78D80149F89}"/>
            </a:ext>
          </a:extLst>
        </xdr:cNvPr>
        <xdr:cNvGrpSpPr/>
      </xdr:nvGrpSpPr>
      <xdr:grpSpPr>
        <a:xfrm>
          <a:off x="133350" y="35102800"/>
          <a:ext cx="818467" cy="167558"/>
          <a:chOff x="134910" y="7750361"/>
          <a:chExt cx="818467" cy="167558"/>
        </a:xfrm>
      </xdr:grpSpPr>
      <xdr:cxnSp macro="">
        <xdr:nvCxnSpPr>
          <xdr:cNvPr id="1517" name="直線コネクタ 1516">
            <a:extLst>
              <a:ext uri="{FF2B5EF4-FFF2-40B4-BE49-F238E27FC236}">
                <a16:creationId xmlns:a16="http://schemas.microsoft.com/office/drawing/2014/main" id="{13D79207-E51D-08C4-E5B3-9AE4840AA3FE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8" name="直線コネクタ 1517">
            <a:extLst>
              <a:ext uri="{FF2B5EF4-FFF2-40B4-BE49-F238E27FC236}">
                <a16:creationId xmlns:a16="http://schemas.microsoft.com/office/drawing/2014/main" id="{36E85F6A-5FA7-1BBC-CDFA-7F55A155D02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9" name="直線コネクタ 1518">
            <a:extLst>
              <a:ext uri="{FF2B5EF4-FFF2-40B4-BE49-F238E27FC236}">
                <a16:creationId xmlns:a16="http://schemas.microsoft.com/office/drawing/2014/main" id="{B336C8B6-7077-DDC4-5D12-5FBB8F7375D3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0" name="直線コネクタ 1519">
            <a:extLst>
              <a:ext uri="{FF2B5EF4-FFF2-40B4-BE49-F238E27FC236}">
                <a16:creationId xmlns:a16="http://schemas.microsoft.com/office/drawing/2014/main" id="{01288084-2DB7-AF57-5F9E-0E8106A1631E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1" name="直線コネクタ 1520">
            <a:extLst>
              <a:ext uri="{FF2B5EF4-FFF2-40B4-BE49-F238E27FC236}">
                <a16:creationId xmlns:a16="http://schemas.microsoft.com/office/drawing/2014/main" id="{C049794B-1727-3D6B-B2F7-689022BF7D32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2" name="直線コネクタ 1521">
            <a:extLst>
              <a:ext uri="{FF2B5EF4-FFF2-40B4-BE49-F238E27FC236}">
                <a16:creationId xmlns:a16="http://schemas.microsoft.com/office/drawing/2014/main" id="{BB10B474-06F6-5520-A7D3-C6480FBAEA0A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3" name="直線コネクタ 1522">
            <a:extLst>
              <a:ext uri="{FF2B5EF4-FFF2-40B4-BE49-F238E27FC236}">
                <a16:creationId xmlns:a16="http://schemas.microsoft.com/office/drawing/2014/main" id="{1A3BA0DE-65CE-9161-1CF2-6D4B1A9F8C1B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4" name="直線コネクタ 1523">
            <a:extLst>
              <a:ext uri="{FF2B5EF4-FFF2-40B4-BE49-F238E27FC236}">
                <a16:creationId xmlns:a16="http://schemas.microsoft.com/office/drawing/2014/main" id="{D195EFB3-9432-6526-03CE-D64E5DE8079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211</xdr:row>
      <xdr:rowOff>3175</xdr:rowOff>
    </xdr:from>
    <xdr:to>
      <xdr:col>5</xdr:col>
      <xdr:colOff>46942</xdr:colOff>
      <xdr:row>211</xdr:row>
      <xdr:rowOff>170733</xdr:rowOff>
    </xdr:to>
    <xdr:grpSp>
      <xdr:nvGrpSpPr>
        <xdr:cNvPr id="1525" name="グループ化 1524">
          <a:extLst>
            <a:ext uri="{FF2B5EF4-FFF2-40B4-BE49-F238E27FC236}">
              <a16:creationId xmlns:a16="http://schemas.microsoft.com/office/drawing/2014/main" id="{2F750227-4BB6-44E1-A01F-99161F47F892}"/>
            </a:ext>
          </a:extLst>
        </xdr:cNvPr>
        <xdr:cNvGrpSpPr/>
      </xdr:nvGrpSpPr>
      <xdr:grpSpPr>
        <a:xfrm>
          <a:off x="133350" y="35445700"/>
          <a:ext cx="818467" cy="167558"/>
          <a:chOff x="134910" y="7750361"/>
          <a:chExt cx="818467" cy="167558"/>
        </a:xfrm>
      </xdr:grpSpPr>
      <xdr:cxnSp macro="">
        <xdr:nvCxnSpPr>
          <xdr:cNvPr id="1526" name="直線コネクタ 1525">
            <a:extLst>
              <a:ext uri="{FF2B5EF4-FFF2-40B4-BE49-F238E27FC236}">
                <a16:creationId xmlns:a16="http://schemas.microsoft.com/office/drawing/2014/main" id="{6A9FED55-F662-C3F9-319B-A3E03953C68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7" name="直線コネクタ 1526">
            <a:extLst>
              <a:ext uri="{FF2B5EF4-FFF2-40B4-BE49-F238E27FC236}">
                <a16:creationId xmlns:a16="http://schemas.microsoft.com/office/drawing/2014/main" id="{BE745ECA-29AF-5EBF-EEC5-9554AFD442F1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8" name="直線コネクタ 1527">
            <a:extLst>
              <a:ext uri="{FF2B5EF4-FFF2-40B4-BE49-F238E27FC236}">
                <a16:creationId xmlns:a16="http://schemas.microsoft.com/office/drawing/2014/main" id="{3CBCA8F5-00C3-29F1-5864-69737EBA49E1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9" name="直線コネクタ 1528">
            <a:extLst>
              <a:ext uri="{FF2B5EF4-FFF2-40B4-BE49-F238E27FC236}">
                <a16:creationId xmlns:a16="http://schemas.microsoft.com/office/drawing/2014/main" id="{1E004CB7-0CC5-5DC4-CDE4-F80AB5096A0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0" name="直線コネクタ 1529">
            <a:extLst>
              <a:ext uri="{FF2B5EF4-FFF2-40B4-BE49-F238E27FC236}">
                <a16:creationId xmlns:a16="http://schemas.microsoft.com/office/drawing/2014/main" id="{7EB4529A-5702-431F-2BBD-FD94C79D4EA2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1" name="直線コネクタ 1530">
            <a:extLst>
              <a:ext uri="{FF2B5EF4-FFF2-40B4-BE49-F238E27FC236}">
                <a16:creationId xmlns:a16="http://schemas.microsoft.com/office/drawing/2014/main" id="{C356B3C7-D812-DFA5-D71D-F6CBCD302112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2" name="直線コネクタ 1531">
            <a:extLst>
              <a:ext uri="{FF2B5EF4-FFF2-40B4-BE49-F238E27FC236}">
                <a16:creationId xmlns:a16="http://schemas.microsoft.com/office/drawing/2014/main" id="{15CFF832-1982-2C2C-44D8-09270BA0B70F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3" name="直線コネクタ 1532">
            <a:extLst>
              <a:ext uri="{FF2B5EF4-FFF2-40B4-BE49-F238E27FC236}">
                <a16:creationId xmlns:a16="http://schemas.microsoft.com/office/drawing/2014/main" id="{F532E110-9442-A4E4-E24D-56407195F65A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213</xdr:row>
      <xdr:rowOff>3175</xdr:rowOff>
    </xdr:from>
    <xdr:to>
      <xdr:col>5</xdr:col>
      <xdr:colOff>46942</xdr:colOff>
      <xdr:row>213</xdr:row>
      <xdr:rowOff>170733</xdr:rowOff>
    </xdr:to>
    <xdr:grpSp>
      <xdr:nvGrpSpPr>
        <xdr:cNvPr id="1534" name="グループ化 1533">
          <a:extLst>
            <a:ext uri="{FF2B5EF4-FFF2-40B4-BE49-F238E27FC236}">
              <a16:creationId xmlns:a16="http://schemas.microsoft.com/office/drawing/2014/main" id="{40D255F0-6A11-4A37-8A3D-BD82B2DEA25D}"/>
            </a:ext>
          </a:extLst>
        </xdr:cNvPr>
        <xdr:cNvGrpSpPr/>
      </xdr:nvGrpSpPr>
      <xdr:grpSpPr>
        <a:xfrm>
          <a:off x="133350" y="35788600"/>
          <a:ext cx="818467" cy="167558"/>
          <a:chOff x="134910" y="7750361"/>
          <a:chExt cx="818467" cy="167558"/>
        </a:xfrm>
      </xdr:grpSpPr>
      <xdr:cxnSp macro="">
        <xdr:nvCxnSpPr>
          <xdr:cNvPr id="1535" name="直線コネクタ 1534">
            <a:extLst>
              <a:ext uri="{FF2B5EF4-FFF2-40B4-BE49-F238E27FC236}">
                <a16:creationId xmlns:a16="http://schemas.microsoft.com/office/drawing/2014/main" id="{97774D22-7F86-939B-9A82-15BC00E4E66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6" name="直線コネクタ 1535">
            <a:extLst>
              <a:ext uri="{FF2B5EF4-FFF2-40B4-BE49-F238E27FC236}">
                <a16:creationId xmlns:a16="http://schemas.microsoft.com/office/drawing/2014/main" id="{6DE15A8C-1E7F-56AB-53E0-3DE71CD7104F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7" name="直線コネクタ 1536">
            <a:extLst>
              <a:ext uri="{FF2B5EF4-FFF2-40B4-BE49-F238E27FC236}">
                <a16:creationId xmlns:a16="http://schemas.microsoft.com/office/drawing/2014/main" id="{665FE8B7-B75E-EAE8-27F2-BDAC21C3113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8" name="直線コネクタ 1537">
            <a:extLst>
              <a:ext uri="{FF2B5EF4-FFF2-40B4-BE49-F238E27FC236}">
                <a16:creationId xmlns:a16="http://schemas.microsoft.com/office/drawing/2014/main" id="{687E3BA0-50CE-1B1E-6F48-FAE71110357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9" name="直線コネクタ 1538">
            <a:extLst>
              <a:ext uri="{FF2B5EF4-FFF2-40B4-BE49-F238E27FC236}">
                <a16:creationId xmlns:a16="http://schemas.microsoft.com/office/drawing/2014/main" id="{C8536044-FC69-816F-8655-5DE35BC4995A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0" name="直線コネクタ 1539">
            <a:extLst>
              <a:ext uri="{FF2B5EF4-FFF2-40B4-BE49-F238E27FC236}">
                <a16:creationId xmlns:a16="http://schemas.microsoft.com/office/drawing/2014/main" id="{E7E45FA7-9265-FC83-97CC-7C11046BFB02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1" name="直線コネクタ 1540">
            <a:extLst>
              <a:ext uri="{FF2B5EF4-FFF2-40B4-BE49-F238E27FC236}">
                <a16:creationId xmlns:a16="http://schemas.microsoft.com/office/drawing/2014/main" id="{2A6740DD-7E53-9682-C42F-CB59E017CBF9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2" name="直線コネクタ 1541">
            <a:extLst>
              <a:ext uri="{FF2B5EF4-FFF2-40B4-BE49-F238E27FC236}">
                <a16:creationId xmlns:a16="http://schemas.microsoft.com/office/drawing/2014/main" id="{8908BCE6-51EF-1A54-D7B2-9BBD1105622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215</xdr:row>
      <xdr:rowOff>3175</xdr:rowOff>
    </xdr:from>
    <xdr:to>
      <xdr:col>5</xdr:col>
      <xdr:colOff>46942</xdr:colOff>
      <xdr:row>215</xdr:row>
      <xdr:rowOff>170733</xdr:rowOff>
    </xdr:to>
    <xdr:grpSp>
      <xdr:nvGrpSpPr>
        <xdr:cNvPr id="1543" name="グループ化 1542">
          <a:extLst>
            <a:ext uri="{FF2B5EF4-FFF2-40B4-BE49-F238E27FC236}">
              <a16:creationId xmlns:a16="http://schemas.microsoft.com/office/drawing/2014/main" id="{1D999BF4-A91D-41A6-AF15-5FF2A9DF935E}"/>
            </a:ext>
          </a:extLst>
        </xdr:cNvPr>
        <xdr:cNvGrpSpPr/>
      </xdr:nvGrpSpPr>
      <xdr:grpSpPr>
        <a:xfrm>
          <a:off x="133350" y="36131500"/>
          <a:ext cx="818467" cy="167558"/>
          <a:chOff x="134910" y="7750361"/>
          <a:chExt cx="818467" cy="167558"/>
        </a:xfrm>
      </xdr:grpSpPr>
      <xdr:cxnSp macro="">
        <xdr:nvCxnSpPr>
          <xdr:cNvPr id="1544" name="直線コネクタ 1543">
            <a:extLst>
              <a:ext uri="{FF2B5EF4-FFF2-40B4-BE49-F238E27FC236}">
                <a16:creationId xmlns:a16="http://schemas.microsoft.com/office/drawing/2014/main" id="{C735CA4A-5E58-99FB-271D-FC6C3572F11A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5" name="直線コネクタ 1544">
            <a:extLst>
              <a:ext uri="{FF2B5EF4-FFF2-40B4-BE49-F238E27FC236}">
                <a16:creationId xmlns:a16="http://schemas.microsoft.com/office/drawing/2014/main" id="{7784ABD3-C162-6BF4-D7D0-8E3EAAD1651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6" name="直線コネクタ 1545">
            <a:extLst>
              <a:ext uri="{FF2B5EF4-FFF2-40B4-BE49-F238E27FC236}">
                <a16:creationId xmlns:a16="http://schemas.microsoft.com/office/drawing/2014/main" id="{A3176F79-92A8-573D-347D-EB31A13C2C7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7" name="直線コネクタ 1546">
            <a:extLst>
              <a:ext uri="{FF2B5EF4-FFF2-40B4-BE49-F238E27FC236}">
                <a16:creationId xmlns:a16="http://schemas.microsoft.com/office/drawing/2014/main" id="{FFBF9661-BEC2-932D-9699-DFCB339DD1A8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8" name="直線コネクタ 1547">
            <a:extLst>
              <a:ext uri="{FF2B5EF4-FFF2-40B4-BE49-F238E27FC236}">
                <a16:creationId xmlns:a16="http://schemas.microsoft.com/office/drawing/2014/main" id="{7B69F9F9-9C14-0110-B2B0-18DBBA4BA5BA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9" name="直線コネクタ 1548">
            <a:extLst>
              <a:ext uri="{FF2B5EF4-FFF2-40B4-BE49-F238E27FC236}">
                <a16:creationId xmlns:a16="http://schemas.microsoft.com/office/drawing/2014/main" id="{D1EB153F-25D7-C777-021D-3F6B4EAF426A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0" name="直線コネクタ 1549">
            <a:extLst>
              <a:ext uri="{FF2B5EF4-FFF2-40B4-BE49-F238E27FC236}">
                <a16:creationId xmlns:a16="http://schemas.microsoft.com/office/drawing/2014/main" id="{EB9C1DA4-BF77-9720-F717-E06F9DC4F12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1" name="直線コネクタ 1550">
            <a:extLst>
              <a:ext uri="{FF2B5EF4-FFF2-40B4-BE49-F238E27FC236}">
                <a16:creationId xmlns:a16="http://schemas.microsoft.com/office/drawing/2014/main" id="{343DF607-1C1A-1D1C-E882-6F31E9D688DC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217</xdr:row>
      <xdr:rowOff>3175</xdr:rowOff>
    </xdr:from>
    <xdr:to>
      <xdr:col>5</xdr:col>
      <xdr:colOff>46942</xdr:colOff>
      <xdr:row>217</xdr:row>
      <xdr:rowOff>170733</xdr:rowOff>
    </xdr:to>
    <xdr:grpSp>
      <xdr:nvGrpSpPr>
        <xdr:cNvPr id="1552" name="グループ化 1551">
          <a:extLst>
            <a:ext uri="{FF2B5EF4-FFF2-40B4-BE49-F238E27FC236}">
              <a16:creationId xmlns:a16="http://schemas.microsoft.com/office/drawing/2014/main" id="{6C6D4A77-23A3-4D6D-A64B-96F238F55408}"/>
            </a:ext>
          </a:extLst>
        </xdr:cNvPr>
        <xdr:cNvGrpSpPr/>
      </xdr:nvGrpSpPr>
      <xdr:grpSpPr>
        <a:xfrm>
          <a:off x="133350" y="36474400"/>
          <a:ext cx="818467" cy="167558"/>
          <a:chOff x="134910" y="7750361"/>
          <a:chExt cx="818467" cy="167558"/>
        </a:xfrm>
      </xdr:grpSpPr>
      <xdr:cxnSp macro="">
        <xdr:nvCxnSpPr>
          <xdr:cNvPr id="1553" name="直線コネクタ 1552">
            <a:extLst>
              <a:ext uri="{FF2B5EF4-FFF2-40B4-BE49-F238E27FC236}">
                <a16:creationId xmlns:a16="http://schemas.microsoft.com/office/drawing/2014/main" id="{131AAC3D-BBCC-D9B2-954C-2D55E8121E34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4" name="直線コネクタ 1553">
            <a:extLst>
              <a:ext uri="{FF2B5EF4-FFF2-40B4-BE49-F238E27FC236}">
                <a16:creationId xmlns:a16="http://schemas.microsoft.com/office/drawing/2014/main" id="{1EE4A23D-A195-A438-A966-1AAAAA88AAB6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5" name="直線コネクタ 1554">
            <a:extLst>
              <a:ext uri="{FF2B5EF4-FFF2-40B4-BE49-F238E27FC236}">
                <a16:creationId xmlns:a16="http://schemas.microsoft.com/office/drawing/2014/main" id="{AA247D6F-4ED5-5B7C-3A83-B8E9860783B2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6" name="直線コネクタ 1555">
            <a:extLst>
              <a:ext uri="{FF2B5EF4-FFF2-40B4-BE49-F238E27FC236}">
                <a16:creationId xmlns:a16="http://schemas.microsoft.com/office/drawing/2014/main" id="{7F8DA66D-7C0C-AEC4-7B08-94072EB3C966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7" name="直線コネクタ 1556">
            <a:extLst>
              <a:ext uri="{FF2B5EF4-FFF2-40B4-BE49-F238E27FC236}">
                <a16:creationId xmlns:a16="http://schemas.microsoft.com/office/drawing/2014/main" id="{105149AF-CB9A-16F5-4282-84143F79BFCF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8" name="直線コネクタ 1557">
            <a:extLst>
              <a:ext uri="{FF2B5EF4-FFF2-40B4-BE49-F238E27FC236}">
                <a16:creationId xmlns:a16="http://schemas.microsoft.com/office/drawing/2014/main" id="{68D7957B-AD86-F42C-A4BF-1BB8800E7D0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9" name="直線コネクタ 1558">
            <a:extLst>
              <a:ext uri="{FF2B5EF4-FFF2-40B4-BE49-F238E27FC236}">
                <a16:creationId xmlns:a16="http://schemas.microsoft.com/office/drawing/2014/main" id="{3802956E-18AB-C844-943D-DDF3AE5F8D1C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60" name="直線コネクタ 1559">
            <a:extLst>
              <a:ext uri="{FF2B5EF4-FFF2-40B4-BE49-F238E27FC236}">
                <a16:creationId xmlns:a16="http://schemas.microsoft.com/office/drawing/2014/main" id="{55C37E62-C064-4742-1EE9-68EFE9A9B7C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35638-CBE0-48F8-B1CF-5015D4EECB2E}">
  <sheetPr>
    <pageSetUpPr fitToPage="1"/>
  </sheetPr>
  <dimension ref="A1:BE65"/>
  <sheetViews>
    <sheetView tabSelected="1" view="pageBreakPreview" zoomScaleNormal="100" zoomScaleSheetLayoutView="100" workbookViewId="0">
      <selection sqref="A1:J2"/>
    </sheetView>
  </sheetViews>
  <sheetFormatPr defaultColWidth="2.625" defaultRowHeight="13.5"/>
  <cols>
    <col min="1" max="19" width="2.625" style="1"/>
    <col min="20" max="20" width="1.625" style="1" customWidth="1"/>
    <col min="21" max="21" width="1.25" style="1" customWidth="1"/>
    <col min="22" max="22" width="1.625" style="1" customWidth="1"/>
    <col min="23" max="37" width="2.625" style="1"/>
    <col min="38" max="39" width="1.375" style="1" customWidth="1"/>
    <col min="40" max="42" width="2.625" style="1"/>
    <col min="43" max="54" width="2.75" style="1" customWidth="1"/>
    <col min="55" max="55" width="2.625" style="1"/>
    <col min="56" max="57" width="1.625" style="1" customWidth="1"/>
    <col min="58" max="16384" width="2.625" style="1"/>
  </cols>
  <sheetData>
    <row r="1" spans="1:57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7"/>
      <c r="L1" s="57"/>
      <c r="M1" s="57"/>
      <c r="N1" s="57"/>
      <c r="O1" s="57"/>
      <c r="P1" s="55" t="s">
        <v>1</v>
      </c>
      <c r="Q1" s="59"/>
      <c r="R1" s="59"/>
      <c r="X1" s="60" t="s">
        <v>40</v>
      </c>
      <c r="Y1" s="60"/>
      <c r="Z1" s="60"/>
      <c r="AA1" s="60"/>
      <c r="AB1" s="60"/>
      <c r="AC1" s="60"/>
      <c r="AD1" s="60"/>
      <c r="AE1" s="60"/>
      <c r="AF1" s="60"/>
      <c r="AG1" s="60"/>
      <c r="AJ1" s="29"/>
      <c r="AK1" s="29"/>
      <c r="AL1" s="29"/>
      <c r="AM1" s="29"/>
      <c r="AO1" s="29"/>
      <c r="AP1" s="29"/>
      <c r="AR1" s="29"/>
      <c r="AS1" s="29"/>
      <c r="AZ1" s="31"/>
      <c r="BA1" s="32"/>
      <c r="BB1" s="32"/>
      <c r="BC1" s="32"/>
      <c r="BD1" s="32"/>
      <c r="BE1" s="33"/>
    </row>
    <row r="2" spans="1:57">
      <c r="A2" s="56"/>
      <c r="B2" s="56"/>
      <c r="C2" s="56"/>
      <c r="D2" s="56"/>
      <c r="E2" s="56"/>
      <c r="F2" s="56"/>
      <c r="G2" s="56"/>
      <c r="H2" s="56"/>
      <c r="I2" s="56"/>
      <c r="J2" s="56"/>
      <c r="K2" s="58"/>
      <c r="L2" s="58"/>
      <c r="M2" s="58"/>
      <c r="N2" s="58"/>
      <c r="O2" s="58"/>
      <c r="P2" s="59"/>
      <c r="Q2" s="59"/>
      <c r="R2" s="59"/>
      <c r="X2" s="60"/>
      <c r="Y2" s="60"/>
      <c r="Z2" s="60"/>
      <c r="AA2" s="60"/>
      <c r="AB2" s="60"/>
      <c r="AC2" s="60"/>
      <c r="AD2" s="60"/>
      <c r="AE2" s="60"/>
      <c r="AF2" s="60"/>
      <c r="AG2" s="60"/>
      <c r="AJ2" s="30"/>
      <c r="AK2" s="30"/>
      <c r="AL2" s="30"/>
      <c r="AM2" s="30"/>
      <c r="AN2" s="2" t="s">
        <v>2</v>
      </c>
      <c r="AO2" s="30"/>
      <c r="AP2" s="30"/>
      <c r="AQ2" s="2" t="s">
        <v>3</v>
      </c>
      <c r="AR2" s="30"/>
      <c r="AS2" s="30"/>
      <c r="AT2" s="2" t="s">
        <v>4</v>
      </c>
      <c r="AZ2" s="34"/>
      <c r="BA2" s="35"/>
      <c r="BB2" s="35"/>
      <c r="BC2" s="35"/>
      <c r="BD2" s="35"/>
      <c r="BE2" s="36"/>
    </row>
    <row r="3" spans="1:57" ht="14.25" thickBot="1"/>
    <row r="4" spans="1:57" ht="12.95" customHeight="1">
      <c r="A4" s="37" t="s">
        <v>5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T4" s="3"/>
      <c r="U4" s="38" t="s">
        <v>6</v>
      </c>
      <c r="V4" s="38"/>
      <c r="W4" s="38"/>
      <c r="X4" s="38"/>
      <c r="Y4" s="39"/>
      <c r="Z4" s="39"/>
      <c r="AA4" s="39"/>
      <c r="AB4" s="39"/>
      <c r="AC4" s="39"/>
      <c r="AD4" s="4"/>
      <c r="AE4" s="4"/>
      <c r="AF4" s="4"/>
      <c r="AG4" s="4"/>
      <c r="AH4" s="4"/>
      <c r="AI4" s="4"/>
      <c r="AJ4" s="4"/>
      <c r="AK4" s="4"/>
      <c r="AL4" s="5"/>
      <c r="AM4" s="6"/>
      <c r="AN4" s="40" t="s">
        <v>7</v>
      </c>
      <c r="AO4" s="40"/>
      <c r="AP4" s="42"/>
      <c r="AQ4" s="42"/>
      <c r="AR4" s="42"/>
      <c r="AS4" s="42"/>
      <c r="AT4" s="42"/>
      <c r="AU4" s="45"/>
      <c r="AV4" s="46"/>
      <c r="AW4" s="46"/>
      <c r="AX4" s="47"/>
      <c r="AY4" s="42"/>
      <c r="AZ4" s="42"/>
      <c r="BA4" s="42"/>
      <c r="BB4" s="42"/>
      <c r="BC4" s="51" t="s">
        <v>8</v>
      </c>
      <c r="BD4" s="51"/>
      <c r="BE4" s="52"/>
    </row>
    <row r="5" spans="1:57" ht="12.95" customHeight="1">
      <c r="A5" s="37" t="s">
        <v>9</v>
      </c>
      <c r="B5" s="37"/>
      <c r="C5" s="37"/>
      <c r="D5" s="66" t="s">
        <v>10</v>
      </c>
      <c r="E5" s="66"/>
      <c r="F5" s="66"/>
      <c r="G5" s="66"/>
      <c r="H5" s="66"/>
      <c r="I5" s="66"/>
      <c r="J5" s="37" t="s">
        <v>9</v>
      </c>
      <c r="K5" s="37"/>
      <c r="L5" s="37"/>
      <c r="M5" s="66" t="s">
        <v>10</v>
      </c>
      <c r="N5" s="66"/>
      <c r="O5" s="66"/>
      <c r="P5" s="66"/>
      <c r="Q5" s="66"/>
      <c r="R5" s="66"/>
      <c r="T5" s="7"/>
      <c r="U5" s="61" t="s">
        <v>11</v>
      </c>
      <c r="V5" s="61"/>
      <c r="W5" s="61"/>
      <c r="X5" s="61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8"/>
      <c r="AM5" s="9"/>
      <c r="AN5" s="41"/>
      <c r="AO5" s="41"/>
      <c r="AP5" s="43"/>
      <c r="AQ5" s="44"/>
      <c r="AR5" s="43"/>
      <c r="AS5" s="43"/>
      <c r="AT5" s="44"/>
      <c r="AU5" s="48"/>
      <c r="AV5" s="49"/>
      <c r="AW5" s="49"/>
      <c r="AX5" s="50"/>
      <c r="AY5" s="44"/>
      <c r="AZ5" s="44"/>
      <c r="BA5" s="44"/>
      <c r="BB5" s="44"/>
      <c r="BC5" s="53"/>
      <c r="BD5" s="53"/>
      <c r="BE5" s="54"/>
    </row>
    <row r="6" spans="1:57" ht="12" customHeight="1">
      <c r="A6" s="31"/>
      <c r="B6" s="32"/>
      <c r="C6" s="32"/>
      <c r="D6" s="63"/>
      <c r="E6" s="64"/>
      <c r="F6" s="64"/>
      <c r="G6" s="64"/>
      <c r="H6" s="64"/>
      <c r="I6" s="65"/>
      <c r="J6" s="32"/>
      <c r="K6" s="32"/>
      <c r="L6" s="32"/>
      <c r="M6" s="63"/>
      <c r="N6" s="64"/>
      <c r="O6" s="64"/>
      <c r="P6" s="64"/>
      <c r="Q6" s="64"/>
      <c r="R6" s="65"/>
      <c r="T6" s="10"/>
      <c r="U6" s="79" t="s">
        <v>12</v>
      </c>
      <c r="V6" s="79"/>
      <c r="W6" s="79"/>
      <c r="X6" s="79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11"/>
      <c r="AL6" s="8"/>
      <c r="AM6" s="9"/>
      <c r="AN6" s="82" t="s">
        <v>13</v>
      </c>
      <c r="AO6" s="82"/>
      <c r="AP6" s="82"/>
      <c r="AQ6" s="28"/>
      <c r="AR6" s="85" t="s">
        <v>14</v>
      </c>
      <c r="AS6" s="85"/>
      <c r="AT6" s="69"/>
      <c r="AU6" s="70"/>
      <c r="AV6" s="70"/>
      <c r="AW6" s="70"/>
      <c r="AX6" s="70"/>
      <c r="AY6" s="70"/>
      <c r="AZ6" s="70"/>
      <c r="BA6" s="70"/>
      <c r="BB6" s="70"/>
      <c r="BC6" s="70"/>
      <c r="BD6" s="71"/>
      <c r="BE6" s="12"/>
    </row>
    <row r="7" spans="1:57" ht="12" customHeight="1">
      <c r="A7" s="34"/>
      <c r="B7" s="35"/>
      <c r="C7" s="35"/>
      <c r="D7" s="63"/>
      <c r="E7" s="64"/>
      <c r="F7" s="64"/>
      <c r="G7" s="64"/>
      <c r="H7" s="64"/>
      <c r="I7" s="65"/>
      <c r="J7" s="35"/>
      <c r="K7" s="35"/>
      <c r="L7" s="35"/>
      <c r="M7" s="63"/>
      <c r="N7" s="64"/>
      <c r="O7" s="64"/>
      <c r="P7" s="64"/>
      <c r="Q7" s="64"/>
      <c r="R7" s="65"/>
      <c r="T7" s="10"/>
      <c r="U7" s="79"/>
      <c r="V7" s="79"/>
      <c r="W7" s="79"/>
      <c r="X7" s="79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78"/>
      <c r="AL7" s="8"/>
      <c r="AM7" s="9"/>
      <c r="AN7" s="83"/>
      <c r="AO7" s="83"/>
      <c r="AP7" s="83"/>
      <c r="AQ7" s="28"/>
      <c r="AR7" s="86"/>
      <c r="AS7" s="86"/>
      <c r="AT7" s="72"/>
      <c r="AU7" s="73"/>
      <c r="AV7" s="73"/>
      <c r="AW7" s="73"/>
      <c r="AX7" s="73"/>
      <c r="AY7" s="73"/>
      <c r="AZ7" s="73"/>
      <c r="BA7" s="73"/>
      <c r="BB7" s="73"/>
      <c r="BC7" s="73"/>
      <c r="BD7" s="74"/>
      <c r="BE7" s="12"/>
    </row>
    <row r="8" spans="1:57" ht="6.95" customHeight="1">
      <c r="A8" s="31"/>
      <c r="B8" s="32"/>
      <c r="C8" s="32"/>
      <c r="D8" s="63"/>
      <c r="E8" s="64"/>
      <c r="F8" s="64"/>
      <c r="G8" s="64"/>
      <c r="H8" s="64"/>
      <c r="I8" s="65"/>
      <c r="J8" s="32"/>
      <c r="K8" s="32"/>
      <c r="L8" s="32"/>
      <c r="M8" s="63"/>
      <c r="N8" s="64"/>
      <c r="O8" s="64"/>
      <c r="P8" s="64"/>
      <c r="Q8" s="64"/>
      <c r="R8" s="65"/>
      <c r="T8" s="10"/>
      <c r="U8" s="82" t="s">
        <v>15</v>
      </c>
      <c r="V8" s="82"/>
      <c r="W8" s="82"/>
      <c r="X8" s="82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78"/>
      <c r="AL8" s="8"/>
      <c r="AM8" s="9"/>
      <c r="AN8" s="84"/>
      <c r="AO8" s="84"/>
      <c r="AP8" s="84"/>
      <c r="AQ8" s="13"/>
      <c r="AR8" s="87"/>
      <c r="AS8" s="87"/>
      <c r="AT8" s="75"/>
      <c r="AU8" s="76"/>
      <c r="AV8" s="76"/>
      <c r="AW8" s="76"/>
      <c r="AX8" s="76"/>
      <c r="AY8" s="76"/>
      <c r="AZ8" s="76"/>
      <c r="BA8" s="76"/>
      <c r="BB8" s="76"/>
      <c r="BC8" s="76"/>
      <c r="BD8" s="77"/>
      <c r="BE8" s="12"/>
    </row>
    <row r="9" spans="1:57" ht="6.95" customHeight="1">
      <c r="A9" s="68"/>
      <c r="B9" s="61"/>
      <c r="C9" s="61"/>
      <c r="D9" s="63"/>
      <c r="E9" s="64"/>
      <c r="F9" s="64"/>
      <c r="G9" s="64"/>
      <c r="H9" s="64"/>
      <c r="I9" s="65"/>
      <c r="J9" s="61"/>
      <c r="K9" s="61"/>
      <c r="L9" s="61"/>
      <c r="M9" s="63"/>
      <c r="N9" s="64"/>
      <c r="O9" s="64"/>
      <c r="P9" s="64"/>
      <c r="Q9" s="64"/>
      <c r="R9" s="65"/>
      <c r="T9" s="14"/>
      <c r="U9" s="83"/>
      <c r="V9" s="83"/>
      <c r="W9" s="83"/>
      <c r="X9" s="83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53"/>
      <c r="AL9" s="8"/>
      <c r="AM9" s="9"/>
      <c r="AN9" s="11"/>
      <c r="AO9" s="11"/>
      <c r="AP9" s="11"/>
      <c r="AQ9" s="11"/>
      <c r="AR9" s="11"/>
      <c r="AS9" s="11"/>
      <c r="AT9" s="23"/>
      <c r="BE9" s="12"/>
    </row>
    <row r="10" spans="1:57" ht="6.95" customHeight="1">
      <c r="A10" s="68"/>
      <c r="B10" s="61"/>
      <c r="C10" s="61"/>
      <c r="D10" s="63"/>
      <c r="E10" s="64"/>
      <c r="F10" s="64"/>
      <c r="G10" s="64"/>
      <c r="H10" s="64"/>
      <c r="I10" s="65"/>
      <c r="J10" s="61"/>
      <c r="K10" s="61"/>
      <c r="L10" s="61"/>
      <c r="M10" s="63"/>
      <c r="N10" s="64"/>
      <c r="O10" s="64"/>
      <c r="P10" s="64"/>
      <c r="Q10" s="64"/>
      <c r="R10" s="65"/>
      <c r="T10" s="14"/>
      <c r="U10" s="83"/>
      <c r="V10" s="83"/>
      <c r="W10" s="83"/>
      <c r="X10" s="83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L10" s="8"/>
      <c r="AM10" s="9"/>
      <c r="AN10" s="61" t="s">
        <v>16</v>
      </c>
      <c r="AO10" s="61"/>
      <c r="AP10" s="61"/>
      <c r="AQ10" s="61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12"/>
    </row>
    <row r="11" spans="1:57" ht="6.95" customHeight="1">
      <c r="A11" s="34"/>
      <c r="B11" s="35"/>
      <c r="C11" s="35"/>
      <c r="D11" s="63"/>
      <c r="E11" s="64"/>
      <c r="F11" s="64"/>
      <c r="G11" s="64"/>
      <c r="H11" s="64"/>
      <c r="I11" s="65"/>
      <c r="J11" s="35"/>
      <c r="K11" s="35"/>
      <c r="L11" s="35"/>
      <c r="M11" s="63"/>
      <c r="N11" s="64"/>
      <c r="O11" s="64"/>
      <c r="P11" s="64"/>
      <c r="Q11" s="64"/>
      <c r="R11" s="65"/>
      <c r="T11" s="14"/>
      <c r="U11" s="84"/>
      <c r="V11" s="84"/>
      <c r="W11" s="84"/>
      <c r="X11" s="84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15"/>
      <c r="AL11" s="8"/>
      <c r="AM11" s="9"/>
      <c r="AN11" s="61"/>
      <c r="AO11" s="61"/>
      <c r="AP11" s="61"/>
      <c r="AQ11" s="61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12"/>
    </row>
    <row r="12" spans="1:57" ht="13.5" customHeight="1">
      <c r="A12" s="31"/>
      <c r="B12" s="32"/>
      <c r="C12" s="32"/>
      <c r="D12" s="63"/>
      <c r="E12" s="64"/>
      <c r="F12" s="64"/>
      <c r="G12" s="64"/>
      <c r="H12" s="64"/>
      <c r="I12" s="65"/>
      <c r="J12" s="32"/>
      <c r="K12" s="32"/>
      <c r="L12" s="32"/>
      <c r="M12" s="63"/>
      <c r="N12" s="64"/>
      <c r="O12" s="64"/>
      <c r="P12" s="64"/>
      <c r="Q12" s="64"/>
      <c r="R12" s="65"/>
      <c r="T12" s="14"/>
      <c r="U12" s="89" t="s">
        <v>17</v>
      </c>
      <c r="V12" s="89"/>
      <c r="W12" s="89"/>
      <c r="X12" s="89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8"/>
      <c r="AM12" s="9"/>
      <c r="AN12" s="92" t="s">
        <v>18</v>
      </c>
      <c r="AO12" s="92"/>
      <c r="AP12" s="92"/>
      <c r="AQ12" s="92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12"/>
    </row>
    <row r="13" spans="1:57" ht="6.95" customHeight="1">
      <c r="A13" s="68"/>
      <c r="B13" s="61"/>
      <c r="C13" s="61"/>
      <c r="D13" s="63"/>
      <c r="E13" s="64"/>
      <c r="F13" s="64"/>
      <c r="G13" s="64"/>
      <c r="H13" s="64"/>
      <c r="I13" s="65"/>
      <c r="J13" s="61"/>
      <c r="K13" s="61"/>
      <c r="L13" s="61"/>
      <c r="M13" s="63"/>
      <c r="N13" s="64"/>
      <c r="O13" s="64"/>
      <c r="P13" s="64"/>
      <c r="Q13" s="64"/>
      <c r="R13" s="65"/>
      <c r="T13" s="14"/>
      <c r="U13" s="89"/>
      <c r="V13" s="89"/>
      <c r="W13" s="89"/>
      <c r="X13" s="89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8"/>
      <c r="AM13" s="9"/>
      <c r="AN13" s="53"/>
      <c r="AO13" s="53"/>
      <c r="AP13" s="53"/>
      <c r="AQ13" s="53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12"/>
    </row>
    <row r="14" spans="1:57" ht="6.95" customHeight="1" thickBot="1">
      <c r="A14" s="34"/>
      <c r="B14" s="35"/>
      <c r="C14" s="35"/>
      <c r="D14" s="63"/>
      <c r="E14" s="64"/>
      <c r="F14" s="64"/>
      <c r="G14" s="64"/>
      <c r="H14" s="64"/>
      <c r="I14" s="65"/>
      <c r="J14" s="35"/>
      <c r="K14" s="35"/>
      <c r="L14" s="35"/>
      <c r="M14" s="63"/>
      <c r="N14" s="64"/>
      <c r="O14" s="64"/>
      <c r="P14" s="64"/>
      <c r="Q14" s="64"/>
      <c r="R14" s="65"/>
      <c r="T14" s="14"/>
      <c r="U14" s="82" t="s">
        <v>32</v>
      </c>
      <c r="V14" s="82"/>
      <c r="W14" s="82"/>
      <c r="X14" s="82"/>
      <c r="Y14" s="95" t="s">
        <v>33</v>
      </c>
      <c r="Z14" s="95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M14" s="18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9"/>
    </row>
    <row r="15" spans="1:57" ht="6.95" customHeight="1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T15" s="14"/>
      <c r="U15" s="83"/>
      <c r="V15" s="83"/>
      <c r="W15" s="83"/>
      <c r="X15" s="83"/>
      <c r="Y15" s="96"/>
      <c r="Z15" s="96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12"/>
    </row>
    <row r="16" spans="1:57" ht="6.95" customHeight="1" thickBot="1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T16" s="16"/>
      <c r="U16" s="94"/>
      <c r="V16" s="94"/>
      <c r="W16" s="94"/>
      <c r="X16" s="94"/>
      <c r="Y16" s="97"/>
      <c r="Z16" s="97"/>
      <c r="AA16" s="100"/>
      <c r="AB16" s="100"/>
      <c r="AC16" s="100"/>
      <c r="AD16" s="100"/>
      <c r="AE16" s="100"/>
      <c r="AF16" s="100"/>
      <c r="AG16" s="100"/>
      <c r="AH16" s="100"/>
      <c r="AI16" s="100"/>
      <c r="AJ16" s="100"/>
      <c r="AK16" s="100"/>
      <c r="AL16" s="19"/>
    </row>
    <row r="17" spans="1:57" ht="6.95" customHeight="1" thickBot="1"/>
    <row r="18" spans="1:57">
      <c r="A18" s="154" t="s">
        <v>19</v>
      </c>
      <c r="B18" s="38" t="s">
        <v>20</v>
      </c>
      <c r="C18" s="38"/>
      <c r="D18" s="38"/>
      <c r="E18" s="38"/>
      <c r="F18" s="38"/>
      <c r="G18" s="38"/>
      <c r="H18" s="102"/>
      <c r="I18" s="113" t="s">
        <v>21</v>
      </c>
      <c r="J18" s="113"/>
      <c r="K18" s="113"/>
      <c r="L18" s="113"/>
      <c r="M18" s="113"/>
      <c r="N18" s="113"/>
      <c r="O18" s="113" t="s">
        <v>22</v>
      </c>
      <c r="P18" s="113"/>
      <c r="Q18" s="113"/>
      <c r="R18" s="113"/>
      <c r="S18" s="113"/>
      <c r="T18" s="113"/>
      <c r="U18" s="113"/>
      <c r="V18" s="113"/>
      <c r="W18" s="113"/>
      <c r="X18" s="101" t="s">
        <v>23</v>
      </c>
      <c r="Y18" s="38"/>
      <c r="Z18" s="38"/>
      <c r="AA18" s="38"/>
      <c r="AB18" s="38"/>
      <c r="AC18" s="102"/>
      <c r="AD18" s="101" t="s">
        <v>24</v>
      </c>
      <c r="AE18" s="38"/>
      <c r="AF18" s="38"/>
      <c r="AG18" s="38"/>
      <c r="AH18" s="38"/>
      <c r="AI18" s="102"/>
      <c r="AJ18" s="101" t="s">
        <v>25</v>
      </c>
      <c r="AK18" s="38"/>
      <c r="AL18" s="38"/>
      <c r="AM18" s="38"/>
      <c r="AN18" s="38"/>
      <c r="AO18" s="38"/>
      <c r="AP18" s="102"/>
      <c r="AQ18" s="101" t="s">
        <v>26</v>
      </c>
      <c r="AR18" s="38"/>
      <c r="AS18" s="38"/>
      <c r="AT18" s="38"/>
      <c r="AU18" s="38"/>
      <c r="AV18" s="103"/>
      <c r="AW18" s="32" t="s">
        <v>27</v>
      </c>
      <c r="AX18" s="32"/>
      <c r="AY18" s="32"/>
      <c r="AZ18" s="32"/>
      <c r="BA18" s="32"/>
      <c r="BB18" s="33"/>
      <c r="BC18" s="104" t="s">
        <v>28</v>
      </c>
      <c r="BD18" s="104"/>
      <c r="BE18" s="104"/>
    </row>
    <row r="19" spans="1:57" ht="17.100000000000001" customHeight="1">
      <c r="A19" s="155"/>
      <c r="B19" s="105"/>
      <c r="C19" s="105"/>
      <c r="D19" s="105"/>
      <c r="E19" s="105"/>
      <c r="F19" s="105"/>
      <c r="G19" s="105"/>
      <c r="H19" s="106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8"/>
      <c r="Y19" s="109"/>
      <c r="Z19" s="109"/>
      <c r="AA19" s="109"/>
      <c r="AB19" s="109"/>
      <c r="AC19" s="110"/>
      <c r="AD19" s="111"/>
      <c r="AE19" s="105"/>
      <c r="AF19" s="105"/>
      <c r="AG19" s="105"/>
      <c r="AH19" s="105"/>
      <c r="AI19" s="112"/>
      <c r="AJ19" s="111"/>
      <c r="AK19" s="105"/>
      <c r="AL19" s="105"/>
      <c r="AM19" s="105"/>
      <c r="AN19" s="105"/>
      <c r="AO19" s="105"/>
      <c r="AP19" s="112"/>
      <c r="AQ19" s="111"/>
      <c r="AR19" s="105"/>
      <c r="AS19" s="105"/>
      <c r="AT19" s="105"/>
      <c r="AU19" s="105"/>
      <c r="AV19" s="114"/>
      <c r="AW19" s="115"/>
      <c r="AX19" s="115"/>
      <c r="AY19" s="115"/>
      <c r="AZ19" s="115"/>
      <c r="BA19" s="115"/>
      <c r="BB19" s="116"/>
      <c r="BC19" s="117"/>
      <c r="BD19" s="117"/>
      <c r="BE19" s="117"/>
    </row>
    <row r="20" spans="1:57" ht="17.100000000000001" customHeight="1">
      <c r="A20" s="155"/>
      <c r="B20" s="105"/>
      <c r="C20" s="105"/>
      <c r="D20" s="105"/>
      <c r="E20" s="105"/>
      <c r="F20" s="105"/>
      <c r="G20" s="105"/>
      <c r="H20" s="106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8"/>
      <c r="Y20" s="109"/>
      <c r="Z20" s="109"/>
      <c r="AA20" s="109"/>
      <c r="AB20" s="109"/>
      <c r="AC20" s="110"/>
      <c r="AD20" s="111"/>
      <c r="AE20" s="105"/>
      <c r="AF20" s="105"/>
      <c r="AG20" s="105"/>
      <c r="AH20" s="105"/>
      <c r="AI20" s="112"/>
      <c r="AJ20" s="111"/>
      <c r="AK20" s="105"/>
      <c r="AL20" s="105"/>
      <c r="AM20" s="105"/>
      <c r="AN20" s="105"/>
      <c r="AO20" s="105"/>
      <c r="AP20" s="112"/>
      <c r="AQ20" s="111"/>
      <c r="AR20" s="105"/>
      <c r="AS20" s="105"/>
      <c r="AT20" s="105"/>
      <c r="AU20" s="105"/>
      <c r="AV20" s="114"/>
      <c r="AW20" s="115"/>
      <c r="AX20" s="115"/>
      <c r="AY20" s="115"/>
      <c r="AZ20" s="115"/>
      <c r="BA20" s="115"/>
      <c r="BB20" s="116"/>
      <c r="BC20" s="117"/>
      <c r="BD20" s="117"/>
      <c r="BE20" s="117"/>
    </row>
    <row r="21" spans="1:57" ht="17.100000000000001" customHeight="1">
      <c r="A21" s="155"/>
      <c r="B21" s="105"/>
      <c r="C21" s="105"/>
      <c r="D21" s="105"/>
      <c r="E21" s="105"/>
      <c r="F21" s="105"/>
      <c r="G21" s="105"/>
      <c r="H21" s="106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8"/>
      <c r="Y21" s="109"/>
      <c r="Z21" s="109"/>
      <c r="AA21" s="109"/>
      <c r="AB21" s="109"/>
      <c r="AC21" s="110"/>
      <c r="AD21" s="111"/>
      <c r="AE21" s="105"/>
      <c r="AF21" s="105"/>
      <c r="AG21" s="105"/>
      <c r="AH21" s="105"/>
      <c r="AI21" s="112"/>
      <c r="AJ21" s="111"/>
      <c r="AK21" s="105"/>
      <c r="AL21" s="105"/>
      <c r="AM21" s="105"/>
      <c r="AN21" s="105"/>
      <c r="AO21" s="105"/>
      <c r="AP21" s="112"/>
      <c r="AQ21" s="111"/>
      <c r="AR21" s="105"/>
      <c r="AS21" s="105"/>
      <c r="AT21" s="105"/>
      <c r="AU21" s="105"/>
      <c r="AV21" s="114"/>
      <c r="AW21" s="115"/>
      <c r="AX21" s="115"/>
      <c r="AY21" s="115"/>
      <c r="AZ21" s="115"/>
      <c r="BA21" s="115"/>
      <c r="BB21" s="116"/>
      <c r="BC21" s="117"/>
      <c r="BD21" s="117"/>
      <c r="BE21" s="117"/>
    </row>
    <row r="22" spans="1:57" ht="17.100000000000001" customHeight="1">
      <c r="A22" s="155"/>
      <c r="B22" s="105"/>
      <c r="C22" s="105"/>
      <c r="D22" s="105"/>
      <c r="E22" s="105"/>
      <c r="F22" s="105"/>
      <c r="G22" s="105"/>
      <c r="H22" s="106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8"/>
      <c r="Y22" s="109"/>
      <c r="Z22" s="109"/>
      <c r="AA22" s="109"/>
      <c r="AB22" s="109"/>
      <c r="AC22" s="110"/>
      <c r="AD22" s="111"/>
      <c r="AE22" s="105"/>
      <c r="AF22" s="105"/>
      <c r="AG22" s="105"/>
      <c r="AH22" s="105"/>
      <c r="AI22" s="112"/>
      <c r="AJ22" s="111"/>
      <c r="AK22" s="105"/>
      <c r="AL22" s="105"/>
      <c r="AM22" s="105"/>
      <c r="AN22" s="105"/>
      <c r="AO22" s="105"/>
      <c r="AP22" s="112"/>
      <c r="AQ22" s="111"/>
      <c r="AR22" s="105"/>
      <c r="AS22" s="105"/>
      <c r="AT22" s="105"/>
      <c r="AU22" s="105"/>
      <c r="AV22" s="114"/>
      <c r="AW22" s="115"/>
      <c r="AX22" s="115"/>
      <c r="AY22" s="115"/>
      <c r="AZ22" s="115"/>
      <c r="BA22" s="115"/>
      <c r="BB22" s="116"/>
      <c r="BC22" s="117"/>
      <c r="BD22" s="117"/>
      <c r="BE22" s="117"/>
    </row>
    <row r="23" spans="1:57" ht="17.100000000000001" customHeight="1">
      <c r="A23" s="155"/>
      <c r="B23" s="105"/>
      <c r="C23" s="105"/>
      <c r="D23" s="105"/>
      <c r="E23" s="105"/>
      <c r="F23" s="105"/>
      <c r="G23" s="105"/>
      <c r="H23" s="106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8"/>
      <c r="Y23" s="109"/>
      <c r="Z23" s="109"/>
      <c r="AA23" s="109"/>
      <c r="AB23" s="109"/>
      <c r="AC23" s="110"/>
      <c r="AD23" s="111"/>
      <c r="AE23" s="105"/>
      <c r="AF23" s="105"/>
      <c r="AG23" s="105"/>
      <c r="AH23" s="105"/>
      <c r="AI23" s="112"/>
      <c r="AJ23" s="111"/>
      <c r="AK23" s="105"/>
      <c r="AL23" s="105"/>
      <c r="AM23" s="105"/>
      <c r="AN23" s="105"/>
      <c r="AO23" s="105"/>
      <c r="AP23" s="112"/>
      <c r="AQ23" s="111"/>
      <c r="AR23" s="105"/>
      <c r="AS23" s="105"/>
      <c r="AT23" s="105"/>
      <c r="AU23" s="105"/>
      <c r="AV23" s="114"/>
      <c r="AW23" s="115"/>
      <c r="AX23" s="115"/>
      <c r="AY23" s="115"/>
      <c r="AZ23" s="115"/>
      <c r="BA23" s="115"/>
      <c r="BB23" s="116"/>
      <c r="BC23" s="117"/>
      <c r="BD23" s="117"/>
      <c r="BE23" s="117"/>
    </row>
    <row r="24" spans="1:57" ht="17.100000000000001" customHeight="1">
      <c r="A24" s="155"/>
      <c r="B24" s="105"/>
      <c r="C24" s="105"/>
      <c r="D24" s="105"/>
      <c r="E24" s="105"/>
      <c r="F24" s="105"/>
      <c r="G24" s="105"/>
      <c r="H24" s="106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8"/>
      <c r="Y24" s="109"/>
      <c r="Z24" s="109"/>
      <c r="AA24" s="109"/>
      <c r="AB24" s="109"/>
      <c r="AC24" s="110"/>
      <c r="AD24" s="111"/>
      <c r="AE24" s="105"/>
      <c r="AF24" s="105"/>
      <c r="AG24" s="105"/>
      <c r="AH24" s="105"/>
      <c r="AI24" s="112"/>
      <c r="AJ24" s="111"/>
      <c r="AK24" s="105"/>
      <c r="AL24" s="105"/>
      <c r="AM24" s="105"/>
      <c r="AN24" s="105"/>
      <c r="AO24" s="105"/>
      <c r="AP24" s="112"/>
      <c r="AQ24" s="111"/>
      <c r="AR24" s="105"/>
      <c r="AS24" s="105"/>
      <c r="AT24" s="105"/>
      <c r="AU24" s="105"/>
      <c r="AV24" s="114"/>
      <c r="AW24" s="115"/>
      <c r="AX24" s="115"/>
      <c r="AY24" s="115"/>
      <c r="AZ24" s="115"/>
      <c r="BA24" s="115"/>
      <c r="BB24" s="116"/>
      <c r="BC24" s="117"/>
      <c r="BD24" s="117"/>
      <c r="BE24" s="117"/>
    </row>
    <row r="25" spans="1:57" ht="17.100000000000001" customHeight="1">
      <c r="A25" s="155"/>
      <c r="B25" s="105"/>
      <c r="C25" s="105"/>
      <c r="D25" s="105"/>
      <c r="E25" s="105"/>
      <c r="F25" s="105"/>
      <c r="G25" s="105"/>
      <c r="H25" s="106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8"/>
      <c r="Y25" s="109"/>
      <c r="Z25" s="109"/>
      <c r="AA25" s="109"/>
      <c r="AB25" s="109"/>
      <c r="AC25" s="110"/>
      <c r="AD25" s="111"/>
      <c r="AE25" s="105"/>
      <c r="AF25" s="105"/>
      <c r="AG25" s="105"/>
      <c r="AH25" s="105"/>
      <c r="AI25" s="112"/>
      <c r="AJ25" s="111"/>
      <c r="AK25" s="105"/>
      <c r="AL25" s="105"/>
      <c r="AM25" s="105"/>
      <c r="AN25" s="105"/>
      <c r="AO25" s="105"/>
      <c r="AP25" s="112"/>
      <c r="AQ25" s="111"/>
      <c r="AR25" s="105"/>
      <c r="AS25" s="105"/>
      <c r="AT25" s="105"/>
      <c r="AU25" s="105"/>
      <c r="AV25" s="114"/>
      <c r="AW25" s="115"/>
      <c r="AX25" s="115"/>
      <c r="AY25" s="115"/>
      <c r="AZ25" s="115"/>
      <c r="BA25" s="115"/>
      <c r="BB25" s="116"/>
      <c r="BC25" s="117"/>
      <c r="BD25" s="117"/>
      <c r="BE25" s="117"/>
    </row>
    <row r="26" spans="1:57" ht="17.100000000000001" customHeight="1">
      <c r="A26" s="155"/>
      <c r="B26" s="105"/>
      <c r="C26" s="105"/>
      <c r="D26" s="105"/>
      <c r="E26" s="105"/>
      <c r="F26" s="105"/>
      <c r="G26" s="105"/>
      <c r="H26" s="106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8"/>
      <c r="Y26" s="109"/>
      <c r="Z26" s="109"/>
      <c r="AA26" s="109"/>
      <c r="AB26" s="109"/>
      <c r="AC26" s="110"/>
      <c r="AD26" s="111"/>
      <c r="AE26" s="105"/>
      <c r="AF26" s="105"/>
      <c r="AG26" s="105"/>
      <c r="AH26" s="105"/>
      <c r="AI26" s="112"/>
      <c r="AJ26" s="111"/>
      <c r="AK26" s="105"/>
      <c r="AL26" s="105"/>
      <c r="AM26" s="105"/>
      <c r="AN26" s="105"/>
      <c r="AO26" s="105"/>
      <c r="AP26" s="112"/>
      <c r="AQ26" s="111"/>
      <c r="AR26" s="105"/>
      <c r="AS26" s="105"/>
      <c r="AT26" s="105"/>
      <c r="AU26" s="105"/>
      <c r="AV26" s="114"/>
      <c r="AW26" s="115"/>
      <c r="AX26" s="115"/>
      <c r="AY26" s="115"/>
      <c r="AZ26" s="115"/>
      <c r="BA26" s="115"/>
      <c r="BB26" s="116"/>
      <c r="BC26" s="117"/>
      <c r="BD26" s="117"/>
      <c r="BE26" s="117"/>
    </row>
    <row r="27" spans="1:57" ht="17.100000000000001" customHeight="1">
      <c r="A27" s="155"/>
      <c r="B27" s="105"/>
      <c r="C27" s="105"/>
      <c r="D27" s="105"/>
      <c r="E27" s="105"/>
      <c r="F27" s="105"/>
      <c r="G27" s="105"/>
      <c r="H27" s="106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8"/>
      <c r="Y27" s="109"/>
      <c r="Z27" s="109"/>
      <c r="AA27" s="109"/>
      <c r="AB27" s="109"/>
      <c r="AC27" s="110"/>
      <c r="AD27" s="111"/>
      <c r="AE27" s="105"/>
      <c r="AF27" s="105"/>
      <c r="AG27" s="105"/>
      <c r="AH27" s="105"/>
      <c r="AI27" s="112"/>
      <c r="AJ27" s="111"/>
      <c r="AK27" s="105"/>
      <c r="AL27" s="105"/>
      <c r="AM27" s="105"/>
      <c r="AN27" s="105"/>
      <c r="AO27" s="105"/>
      <c r="AP27" s="112"/>
      <c r="AQ27" s="111"/>
      <c r="AR27" s="105"/>
      <c r="AS27" s="105"/>
      <c r="AT27" s="105"/>
      <c r="AU27" s="105"/>
      <c r="AV27" s="114"/>
      <c r="AW27" s="115"/>
      <c r="AX27" s="115"/>
      <c r="AY27" s="115"/>
      <c r="AZ27" s="115"/>
      <c r="BA27" s="115"/>
      <c r="BB27" s="116"/>
      <c r="BC27" s="117"/>
      <c r="BD27" s="117"/>
      <c r="BE27" s="117"/>
    </row>
    <row r="28" spans="1:57" ht="17.100000000000001" customHeight="1">
      <c r="A28" s="155"/>
      <c r="B28" s="105"/>
      <c r="C28" s="105"/>
      <c r="D28" s="105"/>
      <c r="E28" s="105"/>
      <c r="F28" s="105"/>
      <c r="G28" s="105"/>
      <c r="H28" s="106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8"/>
      <c r="Y28" s="109"/>
      <c r="Z28" s="109"/>
      <c r="AA28" s="109"/>
      <c r="AB28" s="109"/>
      <c r="AC28" s="110"/>
      <c r="AD28" s="111"/>
      <c r="AE28" s="105"/>
      <c r="AF28" s="105"/>
      <c r="AG28" s="105"/>
      <c r="AH28" s="105"/>
      <c r="AI28" s="112"/>
      <c r="AJ28" s="111"/>
      <c r="AK28" s="105"/>
      <c r="AL28" s="105"/>
      <c r="AM28" s="105"/>
      <c r="AN28" s="105"/>
      <c r="AO28" s="105"/>
      <c r="AP28" s="112"/>
      <c r="AQ28" s="111"/>
      <c r="AR28" s="105"/>
      <c r="AS28" s="105"/>
      <c r="AT28" s="105"/>
      <c r="AU28" s="105"/>
      <c r="AV28" s="114"/>
      <c r="AW28" s="115"/>
      <c r="AX28" s="115"/>
      <c r="AY28" s="115"/>
      <c r="AZ28" s="115"/>
      <c r="BA28" s="115"/>
      <c r="BB28" s="116"/>
      <c r="BC28" s="117"/>
      <c r="BD28" s="117"/>
      <c r="BE28" s="117"/>
    </row>
    <row r="29" spans="1:57" ht="17.100000000000001" customHeight="1">
      <c r="A29" s="155"/>
      <c r="B29" s="105"/>
      <c r="C29" s="105"/>
      <c r="D29" s="105"/>
      <c r="E29" s="105"/>
      <c r="F29" s="105"/>
      <c r="G29" s="105"/>
      <c r="H29" s="106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8"/>
      <c r="Y29" s="109"/>
      <c r="Z29" s="109"/>
      <c r="AA29" s="109"/>
      <c r="AB29" s="109"/>
      <c r="AC29" s="110"/>
      <c r="AD29" s="111"/>
      <c r="AE29" s="105"/>
      <c r="AF29" s="105"/>
      <c r="AG29" s="105"/>
      <c r="AH29" s="105"/>
      <c r="AI29" s="112"/>
      <c r="AJ29" s="111"/>
      <c r="AK29" s="105"/>
      <c r="AL29" s="105"/>
      <c r="AM29" s="105"/>
      <c r="AN29" s="105"/>
      <c r="AO29" s="105"/>
      <c r="AP29" s="112"/>
      <c r="AQ29" s="111"/>
      <c r="AR29" s="105"/>
      <c r="AS29" s="105"/>
      <c r="AT29" s="105"/>
      <c r="AU29" s="105"/>
      <c r="AV29" s="114"/>
      <c r="AW29" s="115"/>
      <c r="AX29" s="115"/>
      <c r="AY29" s="115"/>
      <c r="AZ29" s="115"/>
      <c r="BA29" s="115"/>
      <c r="BB29" s="116"/>
      <c r="BC29" s="117"/>
      <c r="BD29" s="117"/>
      <c r="BE29" s="117"/>
    </row>
    <row r="30" spans="1:57" ht="17.100000000000001" customHeight="1">
      <c r="A30" s="155"/>
      <c r="B30" s="105"/>
      <c r="C30" s="105"/>
      <c r="D30" s="105"/>
      <c r="E30" s="105"/>
      <c r="F30" s="105"/>
      <c r="G30" s="105"/>
      <c r="H30" s="106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8"/>
      <c r="Y30" s="109"/>
      <c r="Z30" s="109"/>
      <c r="AA30" s="109"/>
      <c r="AB30" s="109"/>
      <c r="AC30" s="110"/>
      <c r="AD30" s="111"/>
      <c r="AE30" s="105"/>
      <c r="AF30" s="105"/>
      <c r="AG30" s="105"/>
      <c r="AH30" s="105"/>
      <c r="AI30" s="112"/>
      <c r="AJ30" s="111"/>
      <c r="AK30" s="105"/>
      <c r="AL30" s="105"/>
      <c r="AM30" s="105"/>
      <c r="AN30" s="105"/>
      <c r="AO30" s="105"/>
      <c r="AP30" s="112"/>
      <c r="AQ30" s="111"/>
      <c r="AR30" s="105"/>
      <c r="AS30" s="105"/>
      <c r="AT30" s="105"/>
      <c r="AU30" s="105"/>
      <c r="AV30" s="114"/>
      <c r="AW30" s="115"/>
      <c r="AX30" s="115"/>
      <c r="AY30" s="115"/>
      <c r="AZ30" s="115"/>
      <c r="BA30" s="115"/>
      <c r="BB30" s="116"/>
      <c r="BC30" s="117"/>
      <c r="BD30" s="117"/>
      <c r="BE30" s="117"/>
    </row>
    <row r="31" spans="1:57" ht="17.100000000000001" customHeight="1">
      <c r="A31" s="155"/>
      <c r="B31" s="105"/>
      <c r="C31" s="105"/>
      <c r="D31" s="105"/>
      <c r="E31" s="105"/>
      <c r="F31" s="105"/>
      <c r="G31" s="105"/>
      <c r="H31" s="106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8"/>
      <c r="Y31" s="109"/>
      <c r="Z31" s="109"/>
      <c r="AA31" s="109"/>
      <c r="AB31" s="109"/>
      <c r="AC31" s="110"/>
      <c r="AD31" s="111"/>
      <c r="AE31" s="105"/>
      <c r="AF31" s="105"/>
      <c r="AG31" s="105"/>
      <c r="AH31" s="105"/>
      <c r="AI31" s="112"/>
      <c r="AJ31" s="111"/>
      <c r="AK31" s="105"/>
      <c r="AL31" s="105"/>
      <c r="AM31" s="105"/>
      <c r="AN31" s="105"/>
      <c r="AO31" s="105"/>
      <c r="AP31" s="112"/>
      <c r="AQ31" s="111"/>
      <c r="AR31" s="105"/>
      <c r="AS31" s="105"/>
      <c r="AT31" s="105"/>
      <c r="AU31" s="105"/>
      <c r="AV31" s="114"/>
      <c r="AW31" s="115"/>
      <c r="AX31" s="115"/>
      <c r="AY31" s="115"/>
      <c r="AZ31" s="115"/>
      <c r="BA31" s="115"/>
      <c r="BB31" s="116"/>
      <c r="BC31" s="117"/>
      <c r="BD31" s="117"/>
      <c r="BE31" s="117"/>
    </row>
    <row r="32" spans="1:57" ht="17.100000000000001" customHeight="1">
      <c r="A32" s="155"/>
      <c r="B32" s="105"/>
      <c r="C32" s="105"/>
      <c r="D32" s="105"/>
      <c r="E32" s="105"/>
      <c r="F32" s="105"/>
      <c r="G32" s="105"/>
      <c r="H32" s="106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8"/>
      <c r="Y32" s="109"/>
      <c r="Z32" s="109"/>
      <c r="AA32" s="109"/>
      <c r="AB32" s="109"/>
      <c r="AC32" s="110"/>
      <c r="AD32" s="111"/>
      <c r="AE32" s="105"/>
      <c r="AF32" s="105"/>
      <c r="AG32" s="105"/>
      <c r="AH32" s="105"/>
      <c r="AI32" s="112"/>
      <c r="AJ32" s="111"/>
      <c r="AK32" s="105"/>
      <c r="AL32" s="105"/>
      <c r="AM32" s="105"/>
      <c r="AN32" s="105"/>
      <c r="AO32" s="105"/>
      <c r="AP32" s="112"/>
      <c r="AQ32" s="111"/>
      <c r="AR32" s="105"/>
      <c r="AS32" s="105"/>
      <c r="AT32" s="105"/>
      <c r="AU32" s="105"/>
      <c r="AV32" s="114"/>
      <c r="AW32" s="115"/>
      <c r="AX32" s="115"/>
      <c r="AY32" s="115"/>
      <c r="AZ32" s="115"/>
      <c r="BA32" s="115"/>
      <c r="BB32" s="116"/>
      <c r="BC32" s="117"/>
      <c r="BD32" s="117"/>
      <c r="BE32" s="117"/>
    </row>
    <row r="33" spans="1:57" ht="17.100000000000001" customHeight="1">
      <c r="A33" s="155"/>
      <c r="B33" s="105"/>
      <c r="C33" s="105"/>
      <c r="D33" s="105"/>
      <c r="E33" s="105"/>
      <c r="F33" s="105"/>
      <c r="G33" s="105"/>
      <c r="H33" s="106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8"/>
      <c r="Y33" s="109"/>
      <c r="Z33" s="109"/>
      <c r="AA33" s="109"/>
      <c r="AB33" s="109"/>
      <c r="AC33" s="110"/>
      <c r="AD33" s="111"/>
      <c r="AE33" s="105"/>
      <c r="AF33" s="105"/>
      <c r="AG33" s="105"/>
      <c r="AH33" s="105"/>
      <c r="AI33" s="112"/>
      <c r="AJ33" s="111"/>
      <c r="AK33" s="105"/>
      <c r="AL33" s="105"/>
      <c r="AM33" s="105"/>
      <c r="AN33" s="105"/>
      <c r="AO33" s="105"/>
      <c r="AP33" s="112"/>
      <c r="AQ33" s="111"/>
      <c r="AR33" s="105"/>
      <c r="AS33" s="105"/>
      <c r="AT33" s="105"/>
      <c r="AU33" s="105"/>
      <c r="AV33" s="114"/>
      <c r="AW33" s="115"/>
      <c r="AX33" s="115"/>
      <c r="AY33" s="115"/>
      <c r="AZ33" s="115"/>
      <c r="BA33" s="115"/>
      <c r="BB33" s="116"/>
      <c r="BC33" s="117"/>
      <c r="BD33" s="117"/>
      <c r="BE33" s="117"/>
    </row>
    <row r="34" spans="1:57" ht="17.100000000000001" customHeight="1">
      <c r="A34" s="155"/>
      <c r="B34" s="105"/>
      <c r="C34" s="105"/>
      <c r="D34" s="105"/>
      <c r="E34" s="105"/>
      <c r="F34" s="105"/>
      <c r="G34" s="105"/>
      <c r="H34" s="106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8"/>
      <c r="Y34" s="109"/>
      <c r="Z34" s="109"/>
      <c r="AA34" s="109"/>
      <c r="AB34" s="109"/>
      <c r="AC34" s="110"/>
      <c r="AD34" s="111"/>
      <c r="AE34" s="105"/>
      <c r="AF34" s="105"/>
      <c r="AG34" s="105"/>
      <c r="AH34" s="105"/>
      <c r="AI34" s="112"/>
      <c r="AJ34" s="111"/>
      <c r="AK34" s="105"/>
      <c r="AL34" s="105"/>
      <c r="AM34" s="105"/>
      <c r="AN34" s="105"/>
      <c r="AO34" s="105"/>
      <c r="AP34" s="112"/>
      <c r="AQ34" s="111"/>
      <c r="AR34" s="105"/>
      <c r="AS34" s="105"/>
      <c r="AT34" s="105"/>
      <c r="AU34" s="105"/>
      <c r="AV34" s="114"/>
      <c r="AW34" s="115"/>
      <c r="AX34" s="115"/>
      <c r="AY34" s="115"/>
      <c r="AZ34" s="115"/>
      <c r="BA34" s="115"/>
      <c r="BB34" s="116"/>
      <c r="BC34" s="117"/>
      <c r="BD34" s="117"/>
      <c r="BE34" s="117"/>
    </row>
    <row r="35" spans="1:57" ht="17.100000000000001" customHeight="1">
      <c r="A35" s="155"/>
      <c r="B35" s="134"/>
      <c r="C35" s="134"/>
      <c r="D35" s="134"/>
      <c r="E35" s="134"/>
      <c r="F35" s="134"/>
      <c r="G35" s="135"/>
      <c r="H35" s="138"/>
      <c r="I35" s="140"/>
      <c r="J35" s="141"/>
      <c r="K35" s="141"/>
      <c r="L35" s="141"/>
      <c r="M35" s="141"/>
      <c r="N35" s="142"/>
      <c r="O35" s="140"/>
      <c r="P35" s="141"/>
      <c r="Q35" s="141"/>
      <c r="R35" s="141"/>
      <c r="S35" s="141"/>
      <c r="T35" s="141"/>
      <c r="U35" s="141"/>
      <c r="V35" s="141"/>
      <c r="W35" s="142"/>
      <c r="X35" s="146"/>
      <c r="Y35" s="147"/>
      <c r="Z35" s="147"/>
      <c r="AA35" s="147"/>
      <c r="AB35" s="147"/>
      <c r="AC35" s="148"/>
      <c r="AD35" s="152"/>
      <c r="AE35" s="134"/>
      <c r="AF35" s="134"/>
      <c r="AG35" s="134"/>
      <c r="AH35" s="134"/>
      <c r="AI35" s="135"/>
      <c r="AJ35" s="152"/>
      <c r="AK35" s="134"/>
      <c r="AL35" s="134"/>
      <c r="AM35" s="134"/>
      <c r="AN35" s="134"/>
      <c r="AO35" s="134"/>
      <c r="AP35" s="135"/>
      <c r="AQ35" s="152"/>
      <c r="AR35" s="134"/>
      <c r="AS35" s="134"/>
      <c r="AT35" s="134"/>
      <c r="AU35" s="134"/>
      <c r="AV35" s="175"/>
      <c r="AW35" s="177"/>
      <c r="AX35" s="177"/>
      <c r="AY35" s="177"/>
      <c r="AZ35" s="177"/>
      <c r="BA35" s="177"/>
      <c r="BB35" s="178"/>
      <c r="BC35" s="31"/>
      <c r="BD35" s="32"/>
      <c r="BE35" s="33"/>
    </row>
    <row r="36" spans="1:57" ht="17.100000000000001" customHeight="1" thickBot="1">
      <c r="A36" s="156"/>
      <c r="B36" s="136"/>
      <c r="C36" s="136"/>
      <c r="D36" s="136"/>
      <c r="E36" s="136"/>
      <c r="F36" s="136"/>
      <c r="G36" s="137"/>
      <c r="H36" s="139"/>
      <c r="I36" s="143"/>
      <c r="J36" s="144"/>
      <c r="K36" s="144"/>
      <c r="L36" s="144"/>
      <c r="M36" s="144"/>
      <c r="N36" s="145"/>
      <c r="O36" s="143"/>
      <c r="P36" s="144"/>
      <c r="Q36" s="144"/>
      <c r="R36" s="144"/>
      <c r="S36" s="144"/>
      <c r="T36" s="144"/>
      <c r="U36" s="144"/>
      <c r="V36" s="144"/>
      <c r="W36" s="145"/>
      <c r="X36" s="149"/>
      <c r="Y36" s="150"/>
      <c r="Z36" s="150"/>
      <c r="AA36" s="150"/>
      <c r="AB36" s="150"/>
      <c r="AC36" s="151"/>
      <c r="AD36" s="153"/>
      <c r="AE36" s="136"/>
      <c r="AF36" s="136"/>
      <c r="AG36" s="136"/>
      <c r="AH36" s="136"/>
      <c r="AI36" s="137"/>
      <c r="AJ36" s="153"/>
      <c r="AK36" s="136"/>
      <c r="AL36" s="136"/>
      <c r="AM36" s="136"/>
      <c r="AN36" s="136"/>
      <c r="AO36" s="136"/>
      <c r="AP36" s="137"/>
      <c r="AQ36" s="153"/>
      <c r="AR36" s="136"/>
      <c r="AS36" s="136"/>
      <c r="AT36" s="136"/>
      <c r="AU36" s="136"/>
      <c r="AV36" s="176"/>
      <c r="AW36" s="179"/>
      <c r="AX36" s="179"/>
      <c r="AY36" s="179"/>
      <c r="AZ36" s="179"/>
      <c r="BA36" s="179"/>
      <c r="BB36" s="180"/>
      <c r="BC36" s="34"/>
      <c r="BD36" s="35"/>
      <c r="BE36" s="36"/>
    </row>
    <row r="37" spans="1:57" ht="5.0999999999999996" customHeight="1" thickBot="1"/>
    <row r="38" spans="1:57" ht="13.5" customHeight="1">
      <c r="A38" s="118" t="s">
        <v>41</v>
      </c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20"/>
      <c r="AQ38" s="124">
        <f>明細部!AV43+明細部!AV87+明細部!AV131+明細部!AV175+明細部!AV219</f>
        <v>0</v>
      </c>
      <c r="AR38" s="125"/>
      <c r="AS38" s="125"/>
      <c r="AT38" s="125"/>
      <c r="AU38" s="125"/>
      <c r="AV38" s="126"/>
      <c r="AW38" s="130"/>
      <c r="AX38" s="130"/>
      <c r="AY38" s="130"/>
      <c r="AZ38" s="130"/>
      <c r="BA38" s="130"/>
      <c r="BB38" s="131"/>
    </row>
    <row r="39" spans="1:57" ht="14.25" customHeight="1" thickBot="1">
      <c r="A39" s="121"/>
      <c r="B39" s="122"/>
      <c r="C39" s="122"/>
      <c r="D39" s="122"/>
      <c r="E39" s="122"/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22"/>
      <c r="AE39" s="122"/>
      <c r="AF39" s="122"/>
      <c r="AG39" s="122"/>
      <c r="AH39" s="122"/>
      <c r="AI39" s="122"/>
      <c r="AJ39" s="122"/>
      <c r="AK39" s="122"/>
      <c r="AL39" s="122"/>
      <c r="AM39" s="122"/>
      <c r="AN39" s="122"/>
      <c r="AO39" s="122"/>
      <c r="AP39" s="123"/>
      <c r="AQ39" s="127"/>
      <c r="AR39" s="128"/>
      <c r="AS39" s="128"/>
      <c r="AT39" s="128"/>
      <c r="AU39" s="128"/>
      <c r="AV39" s="129"/>
      <c r="AW39" s="132"/>
      <c r="AX39" s="132"/>
      <c r="AY39" s="132"/>
      <c r="AZ39" s="132"/>
      <c r="BA39" s="132"/>
      <c r="BB39" s="133"/>
    </row>
    <row r="40" spans="1:57" ht="5.0999999999999996" customHeight="1" thickBot="1"/>
    <row r="41" spans="1:57" ht="15" customHeight="1">
      <c r="A41" s="157" t="s">
        <v>29</v>
      </c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9"/>
      <c r="O41" s="160" t="s">
        <v>36</v>
      </c>
      <c r="P41" s="161"/>
      <c r="Q41" s="161"/>
      <c r="R41" s="162" t="s">
        <v>30</v>
      </c>
      <c r="S41" s="162"/>
      <c r="T41" s="162"/>
      <c r="U41" s="162"/>
      <c r="V41" s="192" t="s">
        <v>38</v>
      </c>
      <c r="W41" s="193"/>
      <c r="X41" s="193"/>
      <c r="Y41" s="194"/>
      <c r="Z41" s="192" t="s">
        <v>37</v>
      </c>
      <c r="AA41" s="193"/>
      <c r="AB41" s="193"/>
      <c r="AC41" s="193"/>
      <c r="AD41" s="193"/>
      <c r="AE41" s="193"/>
      <c r="AF41" s="193"/>
      <c r="AG41" s="193"/>
      <c r="AH41" s="193"/>
      <c r="AI41" s="194"/>
      <c r="AK41" s="163" t="s">
        <v>35</v>
      </c>
      <c r="AL41" s="164"/>
      <c r="AM41" s="164"/>
      <c r="AN41" s="164"/>
      <c r="AO41" s="164"/>
      <c r="AP41" s="165"/>
      <c r="AQ41" s="169">
        <f>SUM(AQ19:AV36)+AQ38</f>
        <v>0</v>
      </c>
      <c r="AR41" s="170"/>
      <c r="AS41" s="170"/>
      <c r="AT41" s="170"/>
      <c r="AU41" s="170"/>
      <c r="AV41" s="171"/>
      <c r="AW41" s="181"/>
      <c r="AX41" s="130"/>
      <c r="AY41" s="130"/>
      <c r="AZ41" s="130"/>
      <c r="BA41" s="130"/>
      <c r="BB41" s="131"/>
    </row>
    <row r="42" spans="1:57" ht="15" customHeight="1" thickBot="1">
      <c r="A42" s="9"/>
      <c r="M42" s="8"/>
      <c r="O42" s="31"/>
      <c r="P42" s="32"/>
      <c r="Q42" s="33"/>
      <c r="R42" s="31"/>
      <c r="S42" s="32"/>
      <c r="T42" s="32"/>
      <c r="U42" s="33"/>
      <c r="V42" s="31"/>
      <c r="W42" s="32"/>
      <c r="X42" s="32"/>
      <c r="Y42" s="33"/>
      <c r="Z42" s="31"/>
      <c r="AA42" s="32"/>
      <c r="AB42" s="32"/>
      <c r="AC42" s="32"/>
      <c r="AD42" s="32"/>
      <c r="AE42" s="32"/>
      <c r="AF42" s="32"/>
      <c r="AG42" s="32"/>
      <c r="AH42" s="32"/>
      <c r="AI42" s="33"/>
      <c r="AK42" s="166"/>
      <c r="AL42" s="167"/>
      <c r="AM42" s="167"/>
      <c r="AN42" s="167"/>
      <c r="AO42" s="167"/>
      <c r="AP42" s="168"/>
      <c r="AQ42" s="172"/>
      <c r="AR42" s="173"/>
      <c r="AS42" s="173"/>
      <c r="AT42" s="173"/>
      <c r="AU42" s="173"/>
      <c r="AV42" s="174"/>
      <c r="AW42" s="182"/>
      <c r="AX42" s="183"/>
      <c r="AY42" s="183"/>
      <c r="AZ42" s="183"/>
      <c r="BA42" s="183"/>
      <c r="BB42" s="184"/>
    </row>
    <row r="43" spans="1:57" ht="15" customHeight="1">
      <c r="A43" s="9"/>
      <c r="M43" s="8"/>
      <c r="O43" s="68"/>
      <c r="P43" s="61"/>
      <c r="Q43" s="185"/>
      <c r="R43" s="68"/>
      <c r="S43" s="61"/>
      <c r="T43" s="61"/>
      <c r="U43" s="185"/>
      <c r="V43" s="34"/>
      <c r="W43" s="35"/>
      <c r="X43" s="35"/>
      <c r="Y43" s="36"/>
      <c r="Z43" s="68"/>
      <c r="AA43" s="61"/>
      <c r="AB43" s="61"/>
      <c r="AC43" s="61"/>
      <c r="AD43" s="61"/>
      <c r="AE43" s="61"/>
      <c r="AF43" s="61"/>
      <c r="AG43" s="61"/>
      <c r="AH43" s="61"/>
      <c r="AI43" s="185"/>
      <c r="AK43" s="166" t="s">
        <v>34</v>
      </c>
      <c r="AL43" s="167"/>
      <c r="AM43" s="167"/>
      <c r="AN43" s="167"/>
      <c r="AO43" s="167"/>
      <c r="AP43" s="168"/>
      <c r="AQ43" s="186">
        <f>AQ41*0.1</f>
        <v>0</v>
      </c>
      <c r="AR43" s="177"/>
      <c r="AS43" s="177"/>
      <c r="AT43" s="177"/>
      <c r="AU43" s="177"/>
      <c r="AV43" s="187"/>
      <c r="AW43" s="181"/>
      <c r="AX43" s="130"/>
      <c r="AY43" s="130"/>
      <c r="AZ43" s="130"/>
      <c r="BA43" s="130"/>
      <c r="BB43" s="131"/>
    </row>
    <row r="44" spans="1:57" ht="15" customHeight="1" thickBot="1">
      <c r="A44" s="9"/>
      <c r="M44" s="8"/>
      <c r="O44" s="68"/>
      <c r="P44" s="61"/>
      <c r="Q44" s="185"/>
      <c r="R44" s="68"/>
      <c r="S44" s="61"/>
      <c r="T44" s="61"/>
      <c r="U44" s="185"/>
      <c r="V44" s="195" t="s">
        <v>39</v>
      </c>
      <c r="W44" s="196"/>
      <c r="X44" s="196"/>
      <c r="Y44" s="197"/>
      <c r="Z44" s="68"/>
      <c r="AA44" s="61"/>
      <c r="AB44" s="61"/>
      <c r="AC44" s="61"/>
      <c r="AD44" s="61"/>
      <c r="AE44" s="61"/>
      <c r="AF44" s="61"/>
      <c r="AG44" s="61"/>
      <c r="AH44" s="61"/>
      <c r="AI44" s="185"/>
      <c r="AK44" s="166"/>
      <c r="AL44" s="167"/>
      <c r="AM44" s="167"/>
      <c r="AN44" s="167"/>
      <c r="AO44" s="167"/>
      <c r="AP44" s="168"/>
      <c r="AQ44" s="172"/>
      <c r="AR44" s="173"/>
      <c r="AS44" s="173"/>
      <c r="AT44" s="173"/>
      <c r="AU44" s="173"/>
      <c r="AV44" s="174"/>
      <c r="AW44" s="188"/>
      <c r="AX44" s="132"/>
      <c r="AY44" s="132"/>
      <c r="AZ44" s="132"/>
      <c r="BA44" s="132"/>
      <c r="BB44" s="133"/>
    </row>
    <row r="45" spans="1:57" ht="15" customHeight="1">
      <c r="A45" s="9"/>
      <c r="M45" s="8"/>
      <c r="O45" s="68"/>
      <c r="P45" s="61"/>
      <c r="Q45" s="185"/>
      <c r="R45" s="68"/>
      <c r="S45" s="61"/>
      <c r="T45" s="61"/>
      <c r="U45" s="185"/>
      <c r="V45" s="31"/>
      <c r="W45" s="32"/>
      <c r="X45" s="32"/>
      <c r="Y45" s="33"/>
      <c r="Z45" s="68"/>
      <c r="AA45" s="61"/>
      <c r="AB45" s="61"/>
      <c r="AC45" s="61"/>
      <c r="AD45" s="61"/>
      <c r="AE45" s="61"/>
      <c r="AF45" s="61"/>
      <c r="AG45" s="61"/>
      <c r="AH45" s="61"/>
      <c r="AI45" s="185"/>
      <c r="AK45" s="166" t="s">
        <v>31</v>
      </c>
      <c r="AL45" s="167"/>
      <c r="AM45" s="167"/>
      <c r="AN45" s="167"/>
      <c r="AO45" s="167"/>
      <c r="AP45" s="168"/>
      <c r="AQ45" s="186">
        <f>SUM(AQ41:AV44)</f>
        <v>0</v>
      </c>
      <c r="AR45" s="177"/>
      <c r="AS45" s="177"/>
      <c r="AT45" s="177"/>
      <c r="AU45" s="177"/>
      <c r="AV45" s="187"/>
      <c r="AW45" s="182"/>
      <c r="AX45" s="183"/>
      <c r="AY45" s="183"/>
      <c r="AZ45" s="183"/>
      <c r="BA45" s="183"/>
      <c r="BB45" s="184"/>
    </row>
    <row r="46" spans="1:57" ht="15" customHeight="1" thickBot="1">
      <c r="A46" s="20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1"/>
      <c r="O46" s="34"/>
      <c r="P46" s="35"/>
      <c r="Q46" s="36"/>
      <c r="R46" s="34"/>
      <c r="S46" s="35"/>
      <c r="T46" s="35"/>
      <c r="U46" s="36"/>
      <c r="V46" s="34"/>
      <c r="W46" s="35"/>
      <c r="X46" s="35"/>
      <c r="Y46" s="36"/>
      <c r="Z46" s="34"/>
      <c r="AA46" s="35"/>
      <c r="AB46" s="35"/>
      <c r="AC46" s="35"/>
      <c r="AD46" s="35"/>
      <c r="AE46" s="35"/>
      <c r="AF46" s="35"/>
      <c r="AG46" s="35"/>
      <c r="AH46" s="35"/>
      <c r="AI46" s="36"/>
      <c r="AK46" s="189"/>
      <c r="AL46" s="190"/>
      <c r="AM46" s="190"/>
      <c r="AN46" s="190"/>
      <c r="AO46" s="190"/>
      <c r="AP46" s="191"/>
      <c r="AQ46" s="172"/>
      <c r="AR46" s="173"/>
      <c r="AS46" s="173"/>
      <c r="AT46" s="173"/>
      <c r="AU46" s="173"/>
      <c r="AV46" s="174"/>
      <c r="AW46" s="188"/>
      <c r="AX46" s="132"/>
      <c r="AY46" s="132"/>
      <c r="AZ46" s="132"/>
      <c r="BA46" s="132"/>
      <c r="BB46" s="133"/>
    </row>
    <row r="59" ht="12" customHeight="1"/>
    <row r="60" ht="12" customHeight="1"/>
    <row r="61" ht="12" customHeight="1"/>
    <row r="63" ht="12" customHeight="1"/>
    <row r="64" ht="12" customHeight="1"/>
    <row r="65" ht="12" customHeight="1"/>
  </sheetData>
  <sheetProtection selectLockedCells="1"/>
  <mergeCells count="186">
    <mergeCell ref="A41:M41"/>
    <mergeCell ref="O41:Q41"/>
    <mergeCell ref="R41:U41"/>
    <mergeCell ref="AK41:AP42"/>
    <mergeCell ref="AQ41:AV42"/>
    <mergeCell ref="AJ35:AP36"/>
    <mergeCell ref="AQ35:AV36"/>
    <mergeCell ref="AW35:BB36"/>
    <mergeCell ref="AW41:BB42"/>
    <mergeCell ref="O42:Q46"/>
    <mergeCell ref="R42:U46"/>
    <mergeCell ref="AK43:AP44"/>
    <mergeCell ref="AQ43:AV44"/>
    <mergeCell ref="AW43:BB44"/>
    <mergeCell ref="AK45:AP46"/>
    <mergeCell ref="AQ45:AV46"/>
    <mergeCell ref="AW45:BB46"/>
    <mergeCell ref="Z41:AI41"/>
    <mergeCell ref="V41:Y41"/>
    <mergeCell ref="V44:Y44"/>
    <mergeCell ref="V42:Y43"/>
    <mergeCell ref="V45:Y46"/>
    <mergeCell ref="Z42:AI46"/>
    <mergeCell ref="B33:G34"/>
    <mergeCell ref="H33:H34"/>
    <mergeCell ref="I33:N34"/>
    <mergeCell ref="O33:W34"/>
    <mergeCell ref="X33:AC34"/>
    <mergeCell ref="AD33:AI34"/>
    <mergeCell ref="BC35:BE36"/>
    <mergeCell ref="A38:AP39"/>
    <mergeCell ref="AQ38:AV39"/>
    <mergeCell ref="AW38:BB39"/>
    <mergeCell ref="AJ33:AP34"/>
    <mergeCell ref="AQ33:AV34"/>
    <mergeCell ref="AW33:BB34"/>
    <mergeCell ref="BC33:BE34"/>
    <mergeCell ref="B35:G36"/>
    <mergeCell ref="H35:H36"/>
    <mergeCell ref="I35:N36"/>
    <mergeCell ref="O35:W36"/>
    <mergeCell ref="X35:AC36"/>
    <mergeCell ref="AD35:AI36"/>
    <mergeCell ref="A18:A36"/>
    <mergeCell ref="BC29:BE30"/>
    <mergeCell ref="B31:G32"/>
    <mergeCell ref="H31:H32"/>
    <mergeCell ref="I31:N32"/>
    <mergeCell ref="O31:W32"/>
    <mergeCell ref="X31:AC32"/>
    <mergeCell ref="AD31:AI32"/>
    <mergeCell ref="AJ31:AP32"/>
    <mergeCell ref="AQ31:AV32"/>
    <mergeCell ref="AW31:BB32"/>
    <mergeCell ref="BC31:BE32"/>
    <mergeCell ref="B29:G30"/>
    <mergeCell ref="H29:H30"/>
    <mergeCell ref="I29:N30"/>
    <mergeCell ref="O29:W30"/>
    <mergeCell ref="X29:AC30"/>
    <mergeCell ref="AD29:AI30"/>
    <mergeCell ref="AJ29:AP30"/>
    <mergeCell ref="AQ29:AV30"/>
    <mergeCell ref="AW29:BB30"/>
    <mergeCell ref="BC25:BE26"/>
    <mergeCell ref="B27:G28"/>
    <mergeCell ref="H27:H28"/>
    <mergeCell ref="I27:N28"/>
    <mergeCell ref="O27:W28"/>
    <mergeCell ref="X27:AC28"/>
    <mergeCell ref="AD27:AI28"/>
    <mergeCell ref="AJ27:AP28"/>
    <mergeCell ref="AQ27:AV28"/>
    <mergeCell ref="AW27:BB28"/>
    <mergeCell ref="BC27:BE28"/>
    <mergeCell ref="B25:G26"/>
    <mergeCell ref="H25:H26"/>
    <mergeCell ref="I25:N26"/>
    <mergeCell ref="O25:W26"/>
    <mergeCell ref="X25:AC26"/>
    <mergeCell ref="AD25:AI26"/>
    <mergeCell ref="AJ25:AP26"/>
    <mergeCell ref="AQ25:AV26"/>
    <mergeCell ref="AW25:BB26"/>
    <mergeCell ref="BC21:BE22"/>
    <mergeCell ref="B23:G24"/>
    <mergeCell ref="H23:H24"/>
    <mergeCell ref="I23:N24"/>
    <mergeCell ref="O23:W24"/>
    <mergeCell ref="X23:AC24"/>
    <mergeCell ref="AD23:AI24"/>
    <mergeCell ref="AJ23:AP24"/>
    <mergeCell ref="AQ23:AV24"/>
    <mergeCell ref="AW23:BB24"/>
    <mergeCell ref="BC23:BE24"/>
    <mergeCell ref="B21:G22"/>
    <mergeCell ref="H21:H22"/>
    <mergeCell ref="I21:N22"/>
    <mergeCell ref="O21:W22"/>
    <mergeCell ref="X21:AC22"/>
    <mergeCell ref="AD21:AI22"/>
    <mergeCell ref="AJ21:AP22"/>
    <mergeCell ref="AQ21:AV22"/>
    <mergeCell ref="AW21:BB22"/>
    <mergeCell ref="AJ18:AP18"/>
    <mergeCell ref="AQ18:AV18"/>
    <mergeCell ref="AW18:BB18"/>
    <mergeCell ref="BC18:BE18"/>
    <mergeCell ref="B19:G20"/>
    <mergeCell ref="H19:H20"/>
    <mergeCell ref="I19:N20"/>
    <mergeCell ref="O19:W20"/>
    <mergeCell ref="X19:AC20"/>
    <mergeCell ref="AD19:AI20"/>
    <mergeCell ref="B18:H18"/>
    <mergeCell ref="I18:N18"/>
    <mergeCell ref="O18:W18"/>
    <mergeCell ref="X18:AC18"/>
    <mergeCell ref="AD18:AI18"/>
    <mergeCell ref="AJ19:AP20"/>
    <mergeCell ref="AQ19:AV20"/>
    <mergeCell ref="AW19:BB20"/>
    <mergeCell ref="BC19:BE20"/>
    <mergeCell ref="O12:P14"/>
    <mergeCell ref="Q12:R14"/>
    <mergeCell ref="U12:X13"/>
    <mergeCell ref="Y12:AK13"/>
    <mergeCell ref="AN12:AQ13"/>
    <mergeCell ref="AR12:BD13"/>
    <mergeCell ref="U14:X16"/>
    <mergeCell ref="Y14:Z16"/>
    <mergeCell ref="AA14:AK16"/>
    <mergeCell ref="A12:C14"/>
    <mergeCell ref="D12:E14"/>
    <mergeCell ref="F12:G14"/>
    <mergeCell ref="H12:I14"/>
    <mergeCell ref="J12:L14"/>
    <mergeCell ref="M12:N14"/>
    <mergeCell ref="AT6:BD8"/>
    <mergeCell ref="AK7:AK9"/>
    <mergeCell ref="A8:C11"/>
    <mergeCell ref="D8:E11"/>
    <mergeCell ref="F8:G11"/>
    <mergeCell ref="H8:I11"/>
    <mergeCell ref="J8:L11"/>
    <mergeCell ref="M8:N11"/>
    <mergeCell ref="O8:P11"/>
    <mergeCell ref="Q8:R11"/>
    <mergeCell ref="O6:P7"/>
    <mergeCell ref="Q6:R7"/>
    <mergeCell ref="U6:X7"/>
    <mergeCell ref="Y6:AJ7"/>
    <mergeCell ref="AN6:AP8"/>
    <mergeCell ref="AR6:AS8"/>
    <mergeCell ref="U8:X11"/>
    <mergeCell ref="Y8:AJ11"/>
    <mergeCell ref="AN10:AQ11"/>
    <mergeCell ref="AR10:BD11"/>
    <mergeCell ref="A6:C7"/>
    <mergeCell ref="D6:E7"/>
    <mergeCell ref="F6:G7"/>
    <mergeCell ref="H6:I7"/>
    <mergeCell ref="J6:L7"/>
    <mergeCell ref="M6:N7"/>
    <mergeCell ref="A5:C5"/>
    <mergeCell ref="D5:I5"/>
    <mergeCell ref="J5:L5"/>
    <mergeCell ref="M5:R5"/>
    <mergeCell ref="U5:X5"/>
    <mergeCell ref="Y5:AK5"/>
    <mergeCell ref="AR1:AS2"/>
    <mergeCell ref="AZ1:BE2"/>
    <mergeCell ref="A4:R4"/>
    <mergeCell ref="U4:X4"/>
    <mergeCell ref="Y4:AC4"/>
    <mergeCell ref="AN4:AO5"/>
    <mergeCell ref="AP4:AT5"/>
    <mergeCell ref="AU4:AX5"/>
    <mergeCell ref="AY4:BB5"/>
    <mergeCell ref="BC4:BE5"/>
    <mergeCell ref="A1:J2"/>
    <mergeCell ref="K1:O2"/>
    <mergeCell ref="P1:R2"/>
    <mergeCell ref="X1:AG2"/>
    <mergeCell ref="AJ1:AM2"/>
    <mergeCell ref="AO1:AP2"/>
  </mergeCells>
  <phoneticPr fontId="2"/>
  <conditionalFormatting sqref="K1:O2">
    <cfRule type="expression" dxfId="17" priority="20">
      <formula>$K$1=""</formula>
    </cfRule>
  </conditionalFormatting>
  <conditionalFormatting sqref="Y12">
    <cfRule type="expression" dxfId="16" priority="12">
      <formula>$Y$12=""</formula>
    </cfRule>
  </conditionalFormatting>
  <conditionalFormatting sqref="Y4:AC4">
    <cfRule type="expression" dxfId="15" priority="16">
      <formula>$Y$4=""</formula>
    </cfRule>
  </conditionalFormatting>
  <conditionalFormatting sqref="Y6:AJ7">
    <cfRule type="expression" dxfId="14" priority="14">
      <formula>$Y$6=""</formula>
    </cfRule>
  </conditionalFormatting>
  <conditionalFormatting sqref="Y8:AJ11">
    <cfRule type="expression" dxfId="13" priority="13">
      <formula>$Y$8=""</formula>
    </cfRule>
  </conditionalFormatting>
  <conditionalFormatting sqref="Y5:AK5">
    <cfRule type="expression" dxfId="12" priority="15">
      <formula>$Y$5=""</formula>
    </cfRule>
  </conditionalFormatting>
  <conditionalFormatting sqref="AJ1:AM2">
    <cfRule type="expression" dxfId="11" priority="19">
      <formula>$AJ$1=""</formula>
    </cfRule>
  </conditionalFormatting>
  <conditionalFormatting sqref="AO1:AP2">
    <cfRule type="expression" dxfId="10" priority="18">
      <formula>$AO$1=""</formula>
    </cfRule>
  </conditionalFormatting>
  <conditionalFormatting sqref="AP4:AT5">
    <cfRule type="expression" dxfId="9" priority="11">
      <formula>$AP$4=""</formula>
    </cfRule>
  </conditionalFormatting>
  <conditionalFormatting sqref="AQ6">
    <cfRule type="expression" dxfId="8" priority="4">
      <formula>$AQ$6=""</formula>
    </cfRule>
  </conditionalFormatting>
  <conditionalFormatting sqref="AQ7">
    <cfRule type="expression" dxfId="7" priority="3">
      <formula>$AQ$7=""</formula>
    </cfRule>
  </conditionalFormatting>
  <conditionalFormatting sqref="AR1:AS2">
    <cfRule type="expression" dxfId="6" priority="17">
      <formula>$AR$1=""</formula>
    </cfRule>
  </conditionalFormatting>
  <conditionalFormatting sqref="AR10:BD11">
    <cfRule type="expression" dxfId="5" priority="2">
      <formula>$AR$10=""</formula>
    </cfRule>
  </conditionalFormatting>
  <conditionalFormatting sqref="AR12:BD13">
    <cfRule type="expression" dxfId="4" priority="1">
      <formula>$AR$12=""</formula>
    </cfRule>
  </conditionalFormatting>
  <conditionalFormatting sqref="AT6:BD8">
    <cfRule type="expression" dxfId="3" priority="5">
      <formula>$AT$6=""</formula>
    </cfRule>
  </conditionalFormatting>
  <conditionalFormatting sqref="AU4">
    <cfRule type="expression" dxfId="2" priority="6">
      <formula>$AU$4=""</formula>
    </cfRule>
  </conditionalFormatting>
  <conditionalFormatting sqref="AY4:BB5">
    <cfRule type="expression" dxfId="1" priority="9">
      <formula>$AY$4=""</formula>
    </cfRule>
  </conditionalFormatting>
  <dataValidations count="7">
    <dataValidation type="textLength" operator="equal" allowBlank="1" showInputMessage="1" showErrorMessage="1" sqref="AA14:AK16" xr:uid="{62DEA2F3-3F01-4A8D-B5D3-BAF858624E3D}">
      <formula1>13</formula1>
    </dataValidation>
    <dataValidation type="list" allowBlank="1" showInputMessage="1" showErrorMessage="1" sqref="K1:O2" xr:uid="{8F614CCE-63F1-45F5-BAEC-C501E431B31A}">
      <formula1>"本社,東部営業所,西部営業所,吉田営業所,名古屋営業所"</formula1>
    </dataValidation>
    <dataValidation type="list" allowBlank="1" showInputMessage="1" showErrorMessage="1" sqref="AJ1:AM2" xr:uid="{33CB1F2C-22AC-41EC-A0E0-8396B2664828}">
      <formula1>"2017,2018,2019,2020,2021,2022,2023,2024,2025,"</formula1>
    </dataValidation>
    <dataValidation type="list" allowBlank="1" showInputMessage="1" showErrorMessage="1" sqref="AO1:AP2" xr:uid="{7E92624C-1B36-4AD3-9306-D9E6E103E551}">
      <formula1>"1,2,3,4,5,6,7,8,9,10,11,12"</formula1>
    </dataValidation>
    <dataValidation type="list" allowBlank="1" showInputMessage="1" showErrorMessage="1" sqref="AR1:AS2" xr:uid="{FE5BBE91-775B-4DAF-AD41-99B542A89A7D}">
      <formula1>"28,29,30,31"</formula1>
    </dataValidation>
    <dataValidation type="list" allowBlank="1" showInputMessage="1" showErrorMessage="1" sqref="AQ6:AQ7" xr:uid="{873C96A5-3E6E-4D66-A5F2-160664187C91}">
      <formula1>"　,✓"</formula1>
    </dataValidation>
    <dataValidation type="list" showInputMessage="1" showErrorMessage="1" sqref="AU4:AX5" xr:uid="{A019D44E-57CC-40C2-BFAB-9728650ADE29}">
      <formula1>"　,銀行,信用金庫"</formula1>
    </dataValidation>
  </dataValidations>
  <pageMargins left="0.15748031496062992" right="0.15748031496062992" top="0.35433070866141736" bottom="0.15748031496062992" header="0.31496062992125984" footer="0.31496062992125984"/>
  <pageSetup paperSize="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3694F-3034-4296-A463-AC62EBF54E2E}">
  <dimension ref="A1:CG220"/>
  <sheetViews>
    <sheetView showZeros="0" view="pageBreakPreview" topLeftCell="A196" zoomScaleNormal="100" zoomScaleSheetLayoutView="100" workbookViewId="0">
      <selection activeCell="F45" sqref="F45:N46"/>
    </sheetView>
  </sheetViews>
  <sheetFormatPr defaultColWidth="2.375" defaultRowHeight="13.5"/>
  <cols>
    <col min="1" max="6" width="2.375" style="24"/>
    <col min="7" max="7" width="3.125" style="24" customWidth="1"/>
    <col min="8" max="16384" width="2.375" style="24"/>
  </cols>
  <sheetData>
    <row r="1" spans="1:62" ht="12" customHeight="1">
      <c r="A1" s="37" t="s">
        <v>53</v>
      </c>
      <c r="B1" s="37"/>
      <c r="C1" s="37"/>
      <c r="D1" s="37"/>
      <c r="E1" s="213"/>
      <c r="F1" s="214"/>
      <c r="G1" s="215"/>
      <c r="H1" s="215"/>
      <c r="I1" s="215"/>
      <c r="J1" s="215"/>
      <c r="K1" s="215"/>
      <c r="L1" s="215"/>
      <c r="M1" s="215"/>
      <c r="N1" s="216"/>
      <c r="T1" s="229" t="s">
        <v>52</v>
      </c>
      <c r="U1" s="229"/>
      <c r="V1" s="229"/>
      <c r="W1" s="229"/>
      <c r="X1" s="229"/>
      <c r="Y1" s="229"/>
      <c r="Z1" s="229"/>
      <c r="AA1" s="229"/>
      <c r="AB1" s="229"/>
      <c r="AC1" s="229"/>
      <c r="AD1" s="229"/>
      <c r="AE1" s="229"/>
      <c r="AF1" s="229"/>
      <c r="AG1" s="229"/>
      <c r="AH1" s="229"/>
      <c r="AI1" s="229"/>
      <c r="AJ1" s="229"/>
      <c r="AK1" s="229"/>
      <c r="AL1" s="229"/>
      <c r="AM1" s="229"/>
      <c r="AN1" s="229"/>
      <c r="AO1" s="229"/>
      <c r="AP1" s="229"/>
      <c r="BF1" s="231">
        <v>1</v>
      </c>
      <c r="BG1" s="231"/>
      <c r="BH1" s="231"/>
      <c r="BI1" s="198" t="s">
        <v>51</v>
      </c>
      <c r="BJ1" s="198"/>
    </row>
    <row r="2" spans="1:62" ht="12" customHeight="1" thickBot="1">
      <c r="A2" s="37"/>
      <c r="B2" s="37"/>
      <c r="C2" s="37"/>
      <c r="D2" s="37"/>
      <c r="E2" s="213"/>
      <c r="F2" s="217"/>
      <c r="G2" s="218"/>
      <c r="H2" s="218"/>
      <c r="I2" s="218"/>
      <c r="J2" s="218"/>
      <c r="K2" s="218"/>
      <c r="L2" s="218"/>
      <c r="M2" s="218"/>
      <c r="N2" s="219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0"/>
      <c r="AK2" s="230"/>
      <c r="AL2" s="230"/>
      <c r="AM2" s="230"/>
      <c r="AN2" s="230"/>
      <c r="AO2" s="230"/>
      <c r="AP2" s="230"/>
      <c r="BF2" s="231"/>
      <c r="BG2" s="231"/>
      <c r="BH2" s="231"/>
      <c r="BI2" s="198"/>
      <c r="BJ2" s="198"/>
    </row>
    <row r="3" spans="1:62" ht="11.1" customHeight="1"/>
    <row r="4" spans="1:62" ht="12.95" customHeight="1" thickBot="1">
      <c r="A4" s="66" t="s">
        <v>20</v>
      </c>
      <c r="B4" s="66"/>
      <c r="C4" s="66"/>
      <c r="D4" s="66"/>
      <c r="E4" s="66"/>
      <c r="F4" s="66"/>
      <c r="G4" s="66"/>
      <c r="H4" s="27" t="s">
        <v>3</v>
      </c>
      <c r="I4" s="26" t="s">
        <v>4</v>
      </c>
      <c r="J4" s="66" t="s">
        <v>50</v>
      </c>
      <c r="K4" s="66"/>
      <c r="L4" s="66"/>
      <c r="M4" s="66"/>
      <c r="N4" s="66"/>
      <c r="O4" s="66"/>
      <c r="P4" s="66"/>
      <c r="Q4" s="66"/>
      <c r="R4" s="66" t="s">
        <v>49</v>
      </c>
      <c r="S4" s="66"/>
      <c r="T4" s="66"/>
      <c r="U4" s="66"/>
      <c r="V4" s="66"/>
      <c r="W4" s="66"/>
      <c r="X4" s="66"/>
      <c r="Y4" s="66"/>
      <c r="Z4" s="66"/>
      <c r="AA4" s="66"/>
      <c r="AB4" s="66"/>
      <c r="AC4" s="66" t="s">
        <v>48</v>
      </c>
      <c r="AD4" s="66"/>
      <c r="AE4" s="66"/>
      <c r="AF4" s="66"/>
      <c r="AG4" s="66"/>
      <c r="AH4" s="66"/>
      <c r="AI4" s="66" t="s">
        <v>47</v>
      </c>
      <c r="AJ4" s="66"/>
      <c r="AK4" s="66"/>
      <c r="AL4" s="66"/>
      <c r="AM4" s="66"/>
      <c r="AN4" s="66" t="s">
        <v>46</v>
      </c>
      <c r="AO4" s="66"/>
      <c r="AP4" s="66"/>
      <c r="AQ4" s="66" t="s">
        <v>45</v>
      </c>
      <c r="AR4" s="66"/>
      <c r="AS4" s="66"/>
      <c r="AT4" s="66"/>
      <c r="AU4" s="66"/>
      <c r="AV4" s="66" t="s">
        <v>44</v>
      </c>
      <c r="AW4" s="66"/>
      <c r="AX4" s="66"/>
      <c r="AY4" s="66"/>
      <c r="AZ4" s="66"/>
      <c r="BA4" s="66"/>
      <c r="BB4" s="37" t="s">
        <v>27</v>
      </c>
      <c r="BC4" s="37"/>
      <c r="BD4" s="37"/>
      <c r="BE4" s="37"/>
      <c r="BF4" s="37"/>
      <c r="BG4" s="37"/>
      <c r="BH4" s="37" t="s">
        <v>43</v>
      </c>
      <c r="BI4" s="37"/>
      <c r="BJ4" s="37"/>
    </row>
    <row r="5" spans="1:62" ht="14.1" customHeight="1">
      <c r="A5" s="199"/>
      <c r="B5" s="200"/>
      <c r="C5" s="200"/>
      <c r="D5" s="200"/>
      <c r="E5" s="200"/>
      <c r="F5" s="201"/>
      <c r="G5" s="205"/>
      <c r="H5" s="207"/>
      <c r="I5" s="209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24"/>
      <c r="AJ5" s="224"/>
      <c r="AK5" s="224"/>
      <c r="AL5" s="224"/>
      <c r="AM5" s="224"/>
      <c r="AN5" s="224"/>
      <c r="AO5" s="224"/>
      <c r="AP5" s="224"/>
      <c r="AQ5" s="226"/>
      <c r="AR5" s="226"/>
      <c r="AS5" s="226"/>
      <c r="AT5" s="226"/>
      <c r="AU5" s="226"/>
      <c r="AV5" s="220">
        <f t="shared" ref="AV5" si="0">AI5*AQ5</f>
        <v>0</v>
      </c>
      <c r="AW5" s="220"/>
      <c r="AX5" s="220"/>
      <c r="AY5" s="220"/>
      <c r="AZ5" s="220"/>
      <c r="BA5" s="221"/>
      <c r="BB5" s="222"/>
      <c r="BC5" s="223"/>
      <c r="BD5" s="223"/>
      <c r="BE5" s="223"/>
      <c r="BF5" s="223"/>
      <c r="BG5" s="223"/>
      <c r="BH5" s="37"/>
      <c r="BI5" s="37"/>
      <c r="BJ5" s="37"/>
    </row>
    <row r="6" spans="1:62" ht="14.1" customHeight="1">
      <c r="A6" s="202"/>
      <c r="B6" s="203"/>
      <c r="C6" s="203"/>
      <c r="D6" s="203"/>
      <c r="E6" s="203"/>
      <c r="F6" s="204"/>
      <c r="G6" s="206"/>
      <c r="H6" s="208"/>
      <c r="I6" s="210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25"/>
      <c r="AJ6" s="225"/>
      <c r="AK6" s="225"/>
      <c r="AL6" s="225"/>
      <c r="AM6" s="225"/>
      <c r="AN6" s="225"/>
      <c r="AO6" s="225"/>
      <c r="AP6" s="225"/>
      <c r="AQ6" s="227"/>
      <c r="AR6" s="227"/>
      <c r="AS6" s="227"/>
      <c r="AT6" s="227"/>
      <c r="AU6" s="227"/>
      <c r="AV6" s="220"/>
      <c r="AW6" s="220"/>
      <c r="AX6" s="220"/>
      <c r="AY6" s="220"/>
      <c r="AZ6" s="220"/>
      <c r="BA6" s="221"/>
      <c r="BB6" s="222"/>
      <c r="BC6" s="223"/>
      <c r="BD6" s="223"/>
      <c r="BE6" s="223"/>
      <c r="BF6" s="223"/>
      <c r="BG6" s="223"/>
      <c r="BH6" s="37"/>
      <c r="BI6" s="37"/>
      <c r="BJ6" s="37"/>
    </row>
    <row r="7" spans="1:62" ht="14.1" customHeight="1">
      <c r="A7" s="232"/>
      <c r="B7" s="233"/>
      <c r="C7" s="233"/>
      <c r="D7" s="233"/>
      <c r="E7" s="233"/>
      <c r="F7" s="234"/>
      <c r="G7" s="206"/>
      <c r="H7" s="208"/>
      <c r="I7" s="210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25"/>
      <c r="AJ7" s="225"/>
      <c r="AK7" s="225"/>
      <c r="AL7" s="225"/>
      <c r="AM7" s="225"/>
      <c r="AN7" s="225"/>
      <c r="AO7" s="225"/>
      <c r="AP7" s="225"/>
      <c r="AQ7" s="228"/>
      <c r="AR7" s="228"/>
      <c r="AS7" s="228"/>
      <c r="AT7" s="228"/>
      <c r="AU7" s="228"/>
      <c r="AV7" s="220">
        <f t="shared" ref="AV7" si="1">AI7*AQ7</f>
        <v>0</v>
      </c>
      <c r="AW7" s="220"/>
      <c r="AX7" s="220"/>
      <c r="AY7" s="220"/>
      <c r="AZ7" s="220"/>
      <c r="BA7" s="221"/>
      <c r="BB7" s="222"/>
      <c r="BC7" s="223"/>
      <c r="BD7" s="223"/>
      <c r="BE7" s="223"/>
      <c r="BF7" s="223"/>
      <c r="BG7" s="223"/>
      <c r="BH7" s="37"/>
      <c r="BI7" s="37"/>
      <c r="BJ7" s="37"/>
    </row>
    <row r="8" spans="1:62" ht="14.1" customHeight="1">
      <c r="A8" s="202"/>
      <c r="B8" s="203"/>
      <c r="C8" s="203"/>
      <c r="D8" s="203"/>
      <c r="E8" s="203"/>
      <c r="F8" s="204"/>
      <c r="G8" s="206"/>
      <c r="H8" s="208"/>
      <c r="I8" s="210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25"/>
      <c r="AJ8" s="225"/>
      <c r="AK8" s="225"/>
      <c r="AL8" s="225"/>
      <c r="AM8" s="225"/>
      <c r="AN8" s="225"/>
      <c r="AO8" s="225"/>
      <c r="AP8" s="225"/>
      <c r="AQ8" s="228"/>
      <c r="AR8" s="228"/>
      <c r="AS8" s="228"/>
      <c r="AT8" s="228"/>
      <c r="AU8" s="228"/>
      <c r="AV8" s="220"/>
      <c r="AW8" s="220"/>
      <c r="AX8" s="220"/>
      <c r="AY8" s="220"/>
      <c r="AZ8" s="220"/>
      <c r="BA8" s="221"/>
      <c r="BB8" s="222"/>
      <c r="BC8" s="223"/>
      <c r="BD8" s="223"/>
      <c r="BE8" s="223"/>
      <c r="BF8" s="223"/>
      <c r="BG8" s="223"/>
      <c r="BH8" s="37"/>
      <c r="BI8" s="37"/>
      <c r="BJ8" s="37"/>
    </row>
    <row r="9" spans="1:62" ht="14.1" customHeight="1">
      <c r="A9" s="202"/>
      <c r="B9" s="203"/>
      <c r="C9" s="203"/>
      <c r="D9" s="203"/>
      <c r="E9" s="203"/>
      <c r="F9" s="204"/>
      <c r="G9" s="206"/>
      <c r="H9" s="208"/>
      <c r="I9" s="210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25"/>
      <c r="AJ9" s="225"/>
      <c r="AK9" s="225"/>
      <c r="AL9" s="225"/>
      <c r="AM9" s="225"/>
      <c r="AN9" s="225"/>
      <c r="AO9" s="225"/>
      <c r="AP9" s="225"/>
      <c r="AQ9" s="228"/>
      <c r="AR9" s="228"/>
      <c r="AS9" s="228"/>
      <c r="AT9" s="228"/>
      <c r="AU9" s="228"/>
      <c r="AV9" s="220">
        <f t="shared" ref="AV9" si="2">AI9*AQ9</f>
        <v>0</v>
      </c>
      <c r="AW9" s="220"/>
      <c r="AX9" s="220"/>
      <c r="AY9" s="220"/>
      <c r="AZ9" s="220"/>
      <c r="BA9" s="221"/>
      <c r="BB9" s="222"/>
      <c r="BC9" s="223"/>
      <c r="BD9" s="223"/>
      <c r="BE9" s="223"/>
      <c r="BF9" s="223"/>
      <c r="BG9" s="223"/>
      <c r="BH9" s="37"/>
      <c r="BI9" s="37"/>
      <c r="BJ9" s="37"/>
    </row>
    <row r="10" spans="1:62" ht="14.1" customHeight="1">
      <c r="A10" s="202"/>
      <c r="B10" s="203"/>
      <c r="C10" s="203"/>
      <c r="D10" s="203"/>
      <c r="E10" s="203"/>
      <c r="F10" s="204"/>
      <c r="G10" s="206"/>
      <c r="H10" s="208"/>
      <c r="I10" s="210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25"/>
      <c r="AJ10" s="225"/>
      <c r="AK10" s="225"/>
      <c r="AL10" s="225"/>
      <c r="AM10" s="225"/>
      <c r="AN10" s="225"/>
      <c r="AO10" s="225"/>
      <c r="AP10" s="225"/>
      <c r="AQ10" s="228"/>
      <c r="AR10" s="228"/>
      <c r="AS10" s="228"/>
      <c r="AT10" s="228"/>
      <c r="AU10" s="228"/>
      <c r="AV10" s="220"/>
      <c r="AW10" s="220"/>
      <c r="AX10" s="220"/>
      <c r="AY10" s="220"/>
      <c r="AZ10" s="220"/>
      <c r="BA10" s="221"/>
      <c r="BB10" s="222"/>
      <c r="BC10" s="223"/>
      <c r="BD10" s="223"/>
      <c r="BE10" s="223"/>
      <c r="BF10" s="223"/>
      <c r="BG10" s="223"/>
      <c r="BH10" s="37"/>
      <c r="BI10" s="37"/>
      <c r="BJ10" s="37"/>
    </row>
    <row r="11" spans="1:62" ht="14.1" customHeight="1">
      <c r="A11" s="202"/>
      <c r="B11" s="203"/>
      <c r="C11" s="203"/>
      <c r="D11" s="203"/>
      <c r="E11" s="203"/>
      <c r="F11" s="204"/>
      <c r="G11" s="206"/>
      <c r="H11" s="208"/>
      <c r="I11" s="210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25"/>
      <c r="AJ11" s="225"/>
      <c r="AK11" s="225"/>
      <c r="AL11" s="225"/>
      <c r="AM11" s="225"/>
      <c r="AN11" s="225"/>
      <c r="AO11" s="225"/>
      <c r="AP11" s="225"/>
      <c r="AQ11" s="228"/>
      <c r="AR11" s="228"/>
      <c r="AS11" s="228"/>
      <c r="AT11" s="228"/>
      <c r="AU11" s="228"/>
      <c r="AV11" s="220">
        <f>AI11*AQ11</f>
        <v>0</v>
      </c>
      <c r="AW11" s="220"/>
      <c r="AX11" s="220"/>
      <c r="AY11" s="220"/>
      <c r="AZ11" s="220"/>
      <c r="BA11" s="221"/>
      <c r="BB11" s="222"/>
      <c r="BC11" s="223"/>
      <c r="BD11" s="223"/>
      <c r="BE11" s="223"/>
      <c r="BF11" s="223"/>
      <c r="BG11" s="223"/>
      <c r="BH11" s="37"/>
      <c r="BI11" s="37"/>
      <c r="BJ11" s="37"/>
    </row>
    <row r="12" spans="1:62" ht="14.1" customHeight="1">
      <c r="A12" s="202"/>
      <c r="B12" s="203"/>
      <c r="C12" s="203"/>
      <c r="D12" s="203"/>
      <c r="E12" s="203"/>
      <c r="F12" s="204"/>
      <c r="G12" s="206"/>
      <c r="H12" s="208"/>
      <c r="I12" s="210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25"/>
      <c r="AJ12" s="225"/>
      <c r="AK12" s="225"/>
      <c r="AL12" s="225"/>
      <c r="AM12" s="225"/>
      <c r="AN12" s="225"/>
      <c r="AO12" s="225"/>
      <c r="AP12" s="225"/>
      <c r="AQ12" s="228"/>
      <c r="AR12" s="228"/>
      <c r="AS12" s="228"/>
      <c r="AT12" s="228"/>
      <c r="AU12" s="228"/>
      <c r="AV12" s="220"/>
      <c r="AW12" s="220"/>
      <c r="AX12" s="220"/>
      <c r="AY12" s="220"/>
      <c r="AZ12" s="220"/>
      <c r="BA12" s="221"/>
      <c r="BB12" s="222"/>
      <c r="BC12" s="223"/>
      <c r="BD12" s="223"/>
      <c r="BE12" s="223"/>
      <c r="BF12" s="223"/>
      <c r="BG12" s="223"/>
      <c r="BH12" s="37"/>
      <c r="BI12" s="37"/>
      <c r="BJ12" s="37"/>
    </row>
    <row r="13" spans="1:62" ht="14.1" customHeight="1">
      <c r="A13" s="202"/>
      <c r="B13" s="203"/>
      <c r="C13" s="203"/>
      <c r="D13" s="203"/>
      <c r="E13" s="203"/>
      <c r="F13" s="204"/>
      <c r="G13" s="206"/>
      <c r="H13" s="208"/>
      <c r="I13" s="210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25"/>
      <c r="AJ13" s="225"/>
      <c r="AK13" s="225"/>
      <c r="AL13" s="225"/>
      <c r="AM13" s="225"/>
      <c r="AN13" s="225"/>
      <c r="AO13" s="225"/>
      <c r="AP13" s="225"/>
      <c r="AQ13" s="228"/>
      <c r="AR13" s="228"/>
      <c r="AS13" s="228"/>
      <c r="AT13" s="228"/>
      <c r="AU13" s="228"/>
      <c r="AV13" s="220">
        <f>AI13*AQ13</f>
        <v>0</v>
      </c>
      <c r="AW13" s="220"/>
      <c r="AX13" s="220"/>
      <c r="AY13" s="220"/>
      <c r="AZ13" s="220"/>
      <c r="BA13" s="221"/>
      <c r="BB13" s="222"/>
      <c r="BC13" s="223"/>
      <c r="BD13" s="223"/>
      <c r="BE13" s="223"/>
      <c r="BF13" s="223"/>
      <c r="BG13" s="223"/>
      <c r="BH13" s="37"/>
      <c r="BI13" s="37"/>
      <c r="BJ13" s="37"/>
    </row>
    <row r="14" spans="1:62" ht="14.1" customHeight="1">
      <c r="A14" s="202"/>
      <c r="B14" s="203"/>
      <c r="C14" s="203"/>
      <c r="D14" s="203"/>
      <c r="E14" s="203"/>
      <c r="F14" s="204"/>
      <c r="G14" s="206"/>
      <c r="H14" s="208"/>
      <c r="I14" s="210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25"/>
      <c r="AJ14" s="225"/>
      <c r="AK14" s="225"/>
      <c r="AL14" s="225"/>
      <c r="AM14" s="225"/>
      <c r="AN14" s="225"/>
      <c r="AO14" s="225"/>
      <c r="AP14" s="225"/>
      <c r="AQ14" s="228"/>
      <c r="AR14" s="228"/>
      <c r="AS14" s="228"/>
      <c r="AT14" s="228"/>
      <c r="AU14" s="228"/>
      <c r="AV14" s="220"/>
      <c r="AW14" s="220"/>
      <c r="AX14" s="220"/>
      <c r="AY14" s="220"/>
      <c r="AZ14" s="220"/>
      <c r="BA14" s="221"/>
      <c r="BB14" s="222"/>
      <c r="BC14" s="223"/>
      <c r="BD14" s="223"/>
      <c r="BE14" s="223"/>
      <c r="BF14" s="223"/>
      <c r="BG14" s="223"/>
      <c r="BH14" s="37"/>
      <c r="BI14" s="37"/>
      <c r="BJ14" s="37"/>
    </row>
    <row r="15" spans="1:62" ht="14.1" customHeight="1">
      <c r="A15" s="202"/>
      <c r="B15" s="203"/>
      <c r="C15" s="203"/>
      <c r="D15" s="203"/>
      <c r="E15" s="203"/>
      <c r="F15" s="204"/>
      <c r="G15" s="206"/>
      <c r="H15" s="208"/>
      <c r="I15" s="210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25"/>
      <c r="AJ15" s="225"/>
      <c r="AK15" s="225"/>
      <c r="AL15" s="225"/>
      <c r="AM15" s="225"/>
      <c r="AN15" s="225"/>
      <c r="AO15" s="225"/>
      <c r="AP15" s="225"/>
      <c r="AQ15" s="228"/>
      <c r="AR15" s="228"/>
      <c r="AS15" s="228"/>
      <c r="AT15" s="228"/>
      <c r="AU15" s="228"/>
      <c r="AV15" s="220">
        <f>AI15*AQ15</f>
        <v>0</v>
      </c>
      <c r="AW15" s="220"/>
      <c r="AX15" s="220"/>
      <c r="AY15" s="220"/>
      <c r="AZ15" s="220"/>
      <c r="BA15" s="221"/>
      <c r="BB15" s="222"/>
      <c r="BC15" s="223"/>
      <c r="BD15" s="223"/>
      <c r="BE15" s="223"/>
      <c r="BF15" s="223"/>
      <c r="BG15" s="223"/>
      <c r="BH15" s="37"/>
      <c r="BI15" s="37"/>
      <c r="BJ15" s="37"/>
    </row>
    <row r="16" spans="1:62" ht="14.1" customHeight="1">
      <c r="A16" s="202"/>
      <c r="B16" s="203"/>
      <c r="C16" s="203"/>
      <c r="D16" s="203"/>
      <c r="E16" s="203"/>
      <c r="F16" s="204"/>
      <c r="G16" s="206"/>
      <c r="H16" s="208"/>
      <c r="I16" s="210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25"/>
      <c r="AJ16" s="225"/>
      <c r="AK16" s="225"/>
      <c r="AL16" s="225"/>
      <c r="AM16" s="225"/>
      <c r="AN16" s="225"/>
      <c r="AO16" s="225"/>
      <c r="AP16" s="225"/>
      <c r="AQ16" s="228"/>
      <c r="AR16" s="228"/>
      <c r="AS16" s="228"/>
      <c r="AT16" s="228"/>
      <c r="AU16" s="228"/>
      <c r="AV16" s="220"/>
      <c r="AW16" s="220"/>
      <c r="AX16" s="220"/>
      <c r="AY16" s="220"/>
      <c r="AZ16" s="220"/>
      <c r="BA16" s="221"/>
      <c r="BB16" s="222"/>
      <c r="BC16" s="223"/>
      <c r="BD16" s="223"/>
      <c r="BE16" s="223"/>
      <c r="BF16" s="223"/>
      <c r="BG16" s="223"/>
      <c r="BH16" s="37"/>
      <c r="BI16" s="37"/>
      <c r="BJ16" s="37"/>
    </row>
    <row r="17" spans="1:62" ht="14.1" customHeight="1">
      <c r="A17" s="202"/>
      <c r="B17" s="203"/>
      <c r="C17" s="203"/>
      <c r="D17" s="203"/>
      <c r="E17" s="203"/>
      <c r="F17" s="204"/>
      <c r="G17" s="206"/>
      <c r="H17" s="208"/>
      <c r="I17" s="210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25"/>
      <c r="AJ17" s="225"/>
      <c r="AK17" s="225"/>
      <c r="AL17" s="225"/>
      <c r="AM17" s="225"/>
      <c r="AN17" s="225"/>
      <c r="AO17" s="225"/>
      <c r="AP17" s="225"/>
      <c r="AQ17" s="228"/>
      <c r="AR17" s="228"/>
      <c r="AS17" s="228"/>
      <c r="AT17" s="228"/>
      <c r="AU17" s="228"/>
      <c r="AV17" s="220">
        <f>AI17*AQ17</f>
        <v>0</v>
      </c>
      <c r="AW17" s="220"/>
      <c r="AX17" s="220"/>
      <c r="AY17" s="220"/>
      <c r="AZ17" s="220"/>
      <c r="BA17" s="221"/>
      <c r="BB17" s="222"/>
      <c r="BC17" s="223"/>
      <c r="BD17" s="223"/>
      <c r="BE17" s="223"/>
      <c r="BF17" s="223"/>
      <c r="BG17" s="223"/>
      <c r="BH17" s="37"/>
      <c r="BI17" s="37"/>
      <c r="BJ17" s="37"/>
    </row>
    <row r="18" spans="1:62" ht="14.1" customHeight="1">
      <c r="A18" s="202"/>
      <c r="B18" s="203"/>
      <c r="C18" s="203"/>
      <c r="D18" s="203"/>
      <c r="E18" s="203"/>
      <c r="F18" s="204"/>
      <c r="G18" s="206"/>
      <c r="H18" s="208"/>
      <c r="I18" s="210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  <c r="AH18" s="212"/>
      <c r="AI18" s="225"/>
      <c r="AJ18" s="225"/>
      <c r="AK18" s="225"/>
      <c r="AL18" s="225"/>
      <c r="AM18" s="225"/>
      <c r="AN18" s="225"/>
      <c r="AO18" s="225"/>
      <c r="AP18" s="225"/>
      <c r="AQ18" s="228"/>
      <c r="AR18" s="228"/>
      <c r="AS18" s="228"/>
      <c r="AT18" s="228"/>
      <c r="AU18" s="228"/>
      <c r="AV18" s="220"/>
      <c r="AW18" s="220"/>
      <c r="AX18" s="220"/>
      <c r="AY18" s="220"/>
      <c r="AZ18" s="220"/>
      <c r="BA18" s="221"/>
      <c r="BB18" s="222"/>
      <c r="BC18" s="223"/>
      <c r="BD18" s="223"/>
      <c r="BE18" s="223"/>
      <c r="BF18" s="223"/>
      <c r="BG18" s="223"/>
      <c r="BH18" s="37"/>
      <c r="BI18" s="37"/>
      <c r="BJ18" s="37"/>
    </row>
    <row r="19" spans="1:62" ht="14.1" customHeight="1">
      <c r="A19" s="202"/>
      <c r="B19" s="203"/>
      <c r="C19" s="203"/>
      <c r="D19" s="203"/>
      <c r="E19" s="203"/>
      <c r="F19" s="204"/>
      <c r="G19" s="206"/>
      <c r="H19" s="208"/>
      <c r="I19" s="210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25"/>
      <c r="AJ19" s="225"/>
      <c r="AK19" s="225"/>
      <c r="AL19" s="225"/>
      <c r="AM19" s="225"/>
      <c r="AN19" s="225"/>
      <c r="AO19" s="225"/>
      <c r="AP19" s="225"/>
      <c r="AQ19" s="228"/>
      <c r="AR19" s="228"/>
      <c r="AS19" s="228"/>
      <c r="AT19" s="228"/>
      <c r="AU19" s="228"/>
      <c r="AV19" s="220">
        <f>AI19*AQ19</f>
        <v>0</v>
      </c>
      <c r="AW19" s="220"/>
      <c r="AX19" s="220"/>
      <c r="AY19" s="220"/>
      <c r="AZ19" s="220"/>
      <c r="BA19" s="221"/>
      <c r="BB19" s="222"/>
      <c r="BC19" s="223"/>
      <c r="BD19" s="223"/>
      <c r="BE19" s="223"/>
      <c r="BF19" s="223"/>
      <c r="BG19" s="223"/>
      <c r="BH19" s="37"/>
      <c r="BI19" s="37"/>
      <c r="BJ19" s="37"/>
    </row>
    <row r="20" spans="1:62" ht="14.1" customHeight="1">
      <c r="A20" s="202"/>
      <c r="B20" s="203"/>
      <c r="C20" s="203"/>
      <c r="D20" s="203"/>
      <c r="E20" s="203"/>
      <c r="F20" s="204"/>
      <c r="G20" s="206"/>
      <c r="H20" s="208"/>
      <c r="I20" s="210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25"/>
      <c r="AJ20" s="225"/>
      <c r="AK20" s="225"/>
      <c r="AL20" s="225"/>
      <c r="AM20" s="225"/>
      <c r="AN20" s="225"/>
      <c r="AO20" s="225"/>
      <c r="AP20" s="225"/>
      <c r="AQ20" s="228"/>
      <c r="AR20" s="228"/>
      <c r="AS20" s="228"/>
      <c r="AT20" s="228"/>
      <c r="AU20" s="228"/>
      <c r="AV20" s="220"/>
      <c r="AW20" s="220"/>
      <c r="AX20" s="220"/>
      <c r="AY20" s="220"/>
      <c r="AZ20" s="220"/>
      <c r="BA20" s="221"/>
      <c r="BB20" s="222"/>
      <c r="BC20" s="223"/>
      <c r="BD20" s="223"/>
      <c r="BE20" s="223"/>
      <c r="BF20" s="223"/>
      <c r="BG20" s="223"/>
      <c r="BH20" s="37"/>
      <c r="BI20" s="37"/>
      <c r="BJ20" s="37"/>
    </row>
    <row r="21" spans="1:62" ht="14.1" customHeight="1">
      <c r="A21" s="202"/>
      <c r="B21" s="203"/>
      <c r="C21" s="203"/>
      <c r="D21" s="203"/>
      <c r="E21" s="203"/>
      <c r="F21" s="204"/>
      <c r="G21" s="206"/>
      <c r="H21" s="208"/>
      <c r="I21" s="210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25"/>
      <c r="AJ21" s="225"/>
      <c r="AK21" s="225"/>
      <c r="AL21" s="225"/>
      <c r="AM21" s="225"/>
      <c r="AN21" s="225"/>
      <c r="AO21" s="225"/>
      <c r="AP21" s="225"/>
      <c r="AQ21" s="228"/>
      <c r="AR21" s="228"/>
      <c r="AS21" s="228"/>
      <c r="AT21" s="228"/>
      <c r="AU21" s="228"/>
      <c r="AV21" s="220">
        <f>AI21*AQ21</f>
        <v>0</v>
      </c>
      <c r="AW21" s="220"/>
      <c r="AX21" s="220"/>
      <c r="AY21" s="220"/>
      <c r="AZ21" s="220"/>
      <c r="BA21" s="221"/>
      <c r="BB21" s="222"/>
      <c r="BC21" s="223"/>
      <c r="BD21" s="223"/>
      <c r="BE21" s="223"/>
      <c r="BF21" s="223"/>
      <c r="BG21" s="223"/>
      <c r="BH21" s="37"/>
      <c r="BI21" s="37"/>
      <c r="BJ21" s="37"/>
    </row>
    <row r="22" spans="1:62" ht="14.1" customHeight="1">
      <c r="A22" s="202"/>
      <c r="B22" s="203"/>
      <c r="C22" s="203"/>
      <c r="D22" s="203"/>
      <c r="E22" s="203"/>
      <c r="F22" s="204"/>
      <c r="G22" s="206"/>
      <c r="H22" s="208"/>
      <c r="I22" s="210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2"/>
      <c r="AH22" s="212"/>
      <c r="AI22" s="225"/>
      <c r="AJ22" s="225"/>
      <c r="AK22" s="225"/>
      <c r="AL22" s="225"/>
      <c r="AM22" s="225"/>
      <c r="AN22" s="225"/>
      <c r="AO22" s="225"/>
      <c r="AP22" s="225"/>
      <c r="AQ22" s="228"/>
      <c r="AR22" s="228"/>
      <c r="AS22" s="228"/>
      <c r="AT22" s="228"/>
      <c r="AU22" s="228"/>
      <c r="AV22" s="220"/>
      <c r="AW22" s="220"/>
      <c r="AX22" s="220"/>
      <c r="AY22" s="220"/>
      <c r="AZ22" s="220"/>
      <c r="BA22" s="221"/>
      <c r="BB22" s="222"/>
      <c r="BC22" s="223"/>
      <c r="BD22" s="223"/>
      <c r="BE22" s="223"/>
      <c r="BF22" s="223"/>
      <c r="BG22" s="223"/>
      <c r="BH22" s="37"/>
      <c r="BI22" s="37"/>
      <c r="BJ22" s="37"/>
    </row>
    <row r="23" spans="1:62" ht="14.1" customHeight="1">
      <c r="A23" s="202"/>
      <c r="B23" s="203"/>
      <c r="C23" s="203"/>
      <c r="D23" s="203"/>
      <c r="E23" s="203"/>
      <c r="F23" s="204"/>
      <c r="G23" s="206"/>
      <c r="H23" s="208"/>
      <c r="I23" s="210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25"/>
      <c r="AJ23" s="225"/>
      <c r="AK23" s="225"/>
      <c r="AL23" s="225"/>
      <c r="AM23" s="225"/>
      <c r="AN23" s="225"/>
      <c r="AO23" s="225"/>
      <c r="AP23" s="225"/>
      <c r="AQ23" s="228"/>
      <c r="AR23" s="228"/>
      <c r="AS23" s="228"/>
      <c r="AT23" s="228"/>
      <c r="AU23" s="228"/>
      <c r="AV23" s="220">
        <f>AI23*AQ23</f>
        <v>0</v>
      </c>
      <c r="AW23" s="220"/>
      <c r="AX23" s="220"/>
      <c r="AY23" s="220"/>
      <c r="AZ23" s="220"/>
      <c r="BA23" s="221"/>
      <c r="BB23" s="222"/>
      <c r="BC23" s="223"/>
      <c r="BD23" s="223"/>
      <c r="BE23" s="223"/>
      <c r="BF23" s="223"/>
      <c r="BG23" s="223"/>
      <c r="BH23" s="37"/>
      <c r="BI23" s="37"/>
      <c r="BJ23" s="37"/>
    </row>
    <row r="24" spans="1:62" ht="14.1" customHeight="1">
      <c r="A24" s="202"/>
      <c r="B24" s="203"/>
      <c r="C24" s="203"/>
      <c r="D24" s="203"/>
      <c r="E24" s="203"/>
      <c r="F24" s="204"/>
      <c r="G24" s="206"/>
      <c r="H24" s="208"/>
      <c r="I24" s="210"/>
      <c r="J24" s="212"/>
      <c r="K24" s="212"/>
      <c r="L24" s="212"/>
      <c r="M24" s="212"/>
      <c r="N24" s="212"/>
      <c r="O24" s="212"/>
      <c r="P24" s="212"/>
      <c r="Q24" s="212"/>
      <c r="R24" s="212"/>
      <c r="S24" s="212"/>
      <c r="T24" s="212"/>
      <c r="U24" s="212"/>
      <c r="V24" s="212"/>
      <c r="W24" s="212"/>
      <c r="X24" s="212"/>
      <c r="Y24" s="212"/>
      <c r="Z24" s="212"/>
      <c r="AA24" s="212"/>
      <c r="AB24" s="212"/>
      <c r="AC24" s="212"/>
      <c r="AD24" s="212"/>
      <c r="AE24" s="212"/>
      <c r="AF24" s="212"/>
      <c r="AG24" s="212"/>
      <c r="AH24" s="212"/>
      <c r="AI24" s="225"/>
      <c r="AJ24" s="225"/>
      <c r="AK24" s="225"/>
      <c r="AL24" s="225"/>
      <c r="AM24" s="225"/>
      <c r="AN24" s="225"/>
      <c r="AO24" s="225"/>
      <c r="AP24" s="225"/>
      <c r="AQ24" s="228"/>
      <c r="AR24" s="228"/>
      <c r="AS24" s="228"/>
      <c r="AT24" s="228"/>
      <c r="AU24" s="228"/>
      <c r="AV24" s="220"/>
      <c r="AW24" s="220"/>
      <c r="AX24" s="220"/>
      <c r="AY24" s="220"/>
      <c r="AZ24" s="220"/>
      <c r="BA24" s="221"/>
      <c r="BB24" s="222"/>
      <c r="BC24" s="223"/>
      <c r="BD24" s="223"/>
      <c r="BE24" s="223"/>
      <c r="BF24" s="223"/>
      <c r="BG24" s="223"/>
      <c r="BH24" s="37"/>
      <c r="BI24" s="37"/>
      <c r="BJ24" s="37"/>
    </row>
    <row r="25" spans="1:62" ht="14.1" customHeight="1">
      <c r="A25" s="202"/>
      <c r="B25" s="203"/>
      <c r="C25" s="203"/>
      <c r="D25" s="203"/>
      <c r="E25" s="203"/>
      <c r="F25" s="204"/>
      <c r="G25" s="206"/>
      <c r="H25" s="208"/>
      <c r="I25" s="210"/>
      <c r="J25" s="212"/>
      <c r="K25" s="212"/>
      <c r="L25" s="212"/>
      <c r="M25" s="212"/>
      <c r="N25" s="212"/>
      <c r="O25" s="212"/>
      <c r="P25" s="212"/>
      <c r="Q25" s="212"/>
      <c r="R25" s="212"/>
      <c r="S25" s="212"/>
      <c r="T25" s="212"/>
      <c r="U25" s="212"/>
      <c r="V25" s="212"/>
      <c r="W25" s="212"/>
      <c r="X25" s="212"/>
      <c r="Y25" s="212"/>
      <c r="Z25" s="212"/>
      <c r="AA25" s="212"/>
      <c r="AB25" s="212"/>
      <c r="AC25" s="212"/>
      <c r="AD25" s="212"/>
      <c r="AE25" s="212"/>
      <c r="AF25" s="212"/>
      <c r="AG25" s="212"/>
      <c r="AH25" s="212"/>
      <c r="AI25" s="225"/>
      <c r="AJ25" s="225"/>
      <c r="AK25" s="225"/>
      <c r="AL25" s="225"/>
      <c r="AM25" s="225"/>
      <c r="AN25" s="225"/>
      <c r="AO25" s="225"/>
      <c r="AP25" s="225"/>
      <c r="AQ25" s="228"/>
      <c r="AR25" s="228"/>
      <c r="AS25" s="228"/>
      <c r="AT25" s="228"/>
      <c r="AU25" s="228"/>
      <c r="AV25" s="220">
        <f>AI25*AQ25</f>
        <v>0</v>
      </c>
      <c r="AW25" s="220"/>
      <c r="AX25" s="220"/>
      <c r="AY25" s="220"/>
      <c r="AZ25" s="220"/>
      <c r="BA25" s="221"/>
      <c r="BB25" s="222"/>
      <c r="BC25" s="223"/>
      <c r="BD25" s="223"/>
      <c r="BE25" s="223"/>
      <c r="BF25" s="223"/>
      <c r="BG25" s="223"/>
      <c r="BH25" s="37"/>
      <c r="BI25" s="37"/>
      <c r="BJ25" s="37"/>
    </row>
    <row r="26" spans="1:62" ht="14.1" customHeight="1">
      <c r="A26" s="202"/>
      <c r="B26" s="203"/>
      <c r="C26" s="203"/>
      <c r="D26" s="203"/>
      <c r="E26" s="203"/>
      <c r="F26" s="204"/>
      <c r="G26" s="206"/>
      <c r="H26" s="208"/>
      <c r="I26" s="210"/>
      <c r="J26" s="212"/>
      <c r="K26" s="212"/>
      <c r="L26" s="212"/>
      <c r="M26" s="212"/>
      <c r="N26" s="212"/>
      <c r="O26" s="212"/>
      <c r="P26" s="212"/>
      <c r="Q26" s="212"/>
      <c r="R26" s="212"/>
      <c r="S26" s="212"/>
      <c r="T26" s="212"/>
      <c r="U26" s="212"/>
      <c r="V26" s="212"/>
      <c r="W26" s="212"/>
      <c r="X26" s="212"/>
      <c r="Y26" s="212"/>
      <c r="Z26" s="212"/>
      <c r="AA26" s="212"/>
      <c r="AB26" s="212"/>
      <c r="AC26" s="212"/>
      <c r="AD26" s="212"/>
      <c r="AE26" s="212"/>
      <c r="AF26" s="212"/>
      <c r="AG26" s="212"/>
      <c r="AH26" s="212"/>
      <c r="AI26" s="225"/>
      <c r="AJ26" s="225"/>
      <c r="AK26" s="225"/>
      <c r="AL26" s="225"/>
      <c r="AM26" s="225"/>
      <c r="AN26" s="225"/>
      <c r="AO26" s="225"/>
      <c r="AP26" s="225"/>
      <c r="AQ26" s="228"/>
      <c r="AR26" s="228"/>
      <c r="AS26" s="228"/>
      <c r="AT26" s="228"/>
      <c r="AU26" s="228"/>
      <c r="AV26" s="220"/>
      <c r="AW26" s="220"/>
      <c r="AX26" s="220"/>
      <c r="AY26" s="220"/>
      <c r="AZ26" s="220"/>
      <c r="BA26" s="221"/>
      <c r="BB26" s="222"/>
      <c r="BC26" s="223"/>
      <c r="BD26" s="223"/>
      <c r="BE26" s="223"/>
      <c r="BF26" s="223"/>
      <c r="BG26" s="223"/>
      <c r="BH26" s="37"/>
      <c r="BI26" s="37"/>
      <c r="BJ26" s="37"/>
    </row>
    <row r="27" spans="1:62" ht="14.1" customHeight="1">
      <c r="A27" s="202"/>
      <c r="B27" s="203"/>
      <c r="C27" s="203"/>
      <c r="D27" s="203"/>
      <c r="E27" s="203"/>
      <c r="F27" s="204"/>
      <c r="G27" s="206"/>
      <c r="H27" s="208"/>
      <c r="I27" s="210"/>
      <c r="J27" s="212"/>
      <c r="K27" s="212"/>
      <c r="L27" s="212"/>
      <c r="M27" s="212"/>
      <c r="N27" s="212"/>
      <c r="O27" s="212"/>
      <c r="P27" s="212"/>
      <c r="Q27" s="212"/>
      <c r="R27" s="212"/>
      <c r="S27" s="212"/>
      <c r="T27" s="212"/>
      <c r="U27" s="212"/>
      <c r="V27" s="212"/>
      <c r="W27" s="212"/>
      <c r="X27" s="212"/>
      <c r="Y27" s="212"/>
      <c r="Z27" s="212"/>
      <c r="AA27" s="212"/>
      <c r="AB27" s="212"/>
      <c r="AC27" s="212"/>
      <c r="AD27" s="212"/>
      <c r="AE27" s="212"/>
      <c r="AF27" s="212"/>
      <c r="AG27" s="212"/>
      <c r="AH27" s="212"/>
      <c r="AI27" s="225"/>
      <c r="AJ27" s="225"/>
      <c r="AK27" s="225"/>
      <c r="AL27" s="225"/>
      <c r="AM27" s="225"/>
      <c r="AN27" s="225"/>
      <c r="AO27" s="225"/>
      <c r="AP27" s="225"/>
      <c r="AQ27" s="228"/>
      <c r="AR27" s="228"/>
      <c r="AS27" s="228"/>
      <c r="AT27" s="228"/>
      <c r="AU27" s="228"/>
      <c r="AV27" s="220">
        <f>AI27*AQ27</f>
        <v>0</v>
      </c>
      <c r="AW27" s="220"/>
      <c r="AX27" s="220"/>
      <c r="AY27" s="220"/>
      <c r="AZ27" s="220"/>
      <c r="BA27" s="221"/>
      <c r="BB27" s="222"/>
      <c r="BC27" s="223"/>
      <c r="BD27" s="223"/>
      <c r="BE27" s="223"/>
      <c r="BF27" s="223"/>
      <c r="BG27" s="223"/>
      <c r="BH27" s="37"/>
      <c r="BI27" s="37"/>
      <c r="BJ27" s="37"/>
    </row>
    <row r="28" spans="1:62" ht="14.1" customHeight="1">
      <c r="A28" s="202"/>
      <c r="B28" s="203"/>
      <c r="C28" s="203"/>
      <c r="D28" s="203"/>
      <c r="E28" s="203"/>
      <c r="F28" s="204"/>
      <c r="G28" s="206"/>
      <c r="H28" s="208"/>
      <c r="I28" s="210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212"/>
      <c r="AC28" s="212"/>
      <c r="AD28" s="212"/>
      <c r="AE28" s="212"/>
      <c r="AF28" s="212"/>
      <c r="AG28" s="212"/>
      <c r="AH28" s="212"/>
      <c r="AI28" s="225"/>
      <c r="AJ28" s="225"/>
      <c r="AK28" s="225"/>
      <c r="AL28" s="225"/>
      <c r="AM28" s="225"/>
      <c r="AN28" s="225"/>
      <c r="AO28" s="225"/>
      <c r="AP28" s="225"/>
      <c r="AQ28" s="228"/>
      <c r="AR28" s="228"/>
      <c r="AS28" s="228"/>
      <c r="AT28" s="228"/>
      <c r="AU28" s="228"/>
      <c r="AV28" s="220"/>
      <c r="AW28" s="220"/>
      <c r="AX28" s="220"/>
      <c r="AY28" s="220"/>
      <c r="AZ28" s="220"/>
      <c r="BA28" s="221"/>
      <c r="BB28" s="222"/>
      <c r="BC28" s="223"/>
      <c r="BD28" s="223"/>
      <c r="BE28" s="223"/>
      <c r="BF28" s="223"/>
      <c r="BG28" s="223"/>
      <c r="BH28" s="37"/>
      <c r="BI28" s="37"/>
      <c r="BJ28" s="37"/>
    </row>
    <row r="29" spans="1:62" ht="14.1" customHeight="1">
      <c r="A29" s="202"/>
      <c r="B29" s="203"/>
      <c r="C29" s="203"/>
      <c r="D29" s="203"/>
      <c r="E29" s="203"/>
      <c r="F29" s="204"/>
      <c r="G29" s="206"/>
      <c r="H29" s="208"/>
      <c r="I29" s="210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2"/>
      <c r="Z29" s="212"/>
      <c r="AA29" s="212"/>
      <c r="AB29" s="212"/>
      <c r="AC29" s="212"/>
      <c r="AD29" s="212"/>
      <c r="AE29" s="212"/>
      <c r="AF29" s="212"/>
      <c r="AG29" s="212"/>
      <c r="AH29" s="212"/>
      <c r="AI29" s="225"/>
      <c r="AJ29" s="225"/>
      <c r="AK29" s="225"/>
      <c r="AL29" s="225"/>
      <c r="AM29" s="225"/>
      <c r="AN29" s="225"/>
      <c r="AO29" s="225"/>
      <c r="AP29" s="225"/>
      <c r="AQ29" s="228"/>
      <c r="AR29" s="228"/>
      <c r="AS29" s="228"/>
      <c r="AT29" s="228"/>
      <c r="AU29" s="228"/>
      <c r="AV29" s="220">
        <f>AI29*AQ29</f>
        <v>0</v>
      </c>
      <c r="AW29" s="220"/>
      <c r="AX29" s="220"/>
      <c r="AY29" s="220"/>
      <c r="AZ29" s="220"/>
      <c r="BA29" s="221"/>
      <c r="BB29" s="222"/>
      <c r="BC29" s="223"/>
      <c r="BD29" s="223"/>
      <c r="BE29" s="223"/>
      <c r="BF29" s="223"/>
      <c r="BG29" s="223"/>
      <c r="BH29" s="37"/>
      <c r="BI29" s="37"/>
      <c r="BJ29" s="37"/>
    </row>
    <row r="30" spans="1:62" ht="14.1" customHeight="1">
      <c r="A30" s="202"/>
      <c r="B30" s="203"/>
      <c r="C30" s="203"/>
      <c r="D30" s="203"/>
      <c r="E30" s="203"/>
      <c r="F30" s="204"/>
      <c r="G30" s="206"/>
      <c r="H30" s="208"/>
      <c r="I30" s="210"/>
      <c r="J30" s="212"/>
      <c r="K30" s="212"/>
      <c r="L30" s="212"/>
      <c r="M30" s="212"/>
      <c r="N30" s="212"/>
      <c r="O30" s="212"/>
      <c r="P30" s="212"/>
      <c r="Q30" s="212"/>
      <c r="R30" s="212"/>
      <c r="S30" s="212"/>
      <c r="T30" s="212"/>
      <c r="U30" s="212"/>
      <c r="V30" s="212"/>
      <c r="W30" s="212"/>
      <c r="X30" s="212"/>
      <c r="Y30" s="212"/>
      <c r="Z30" s="212"/>
      <c r="AA30" s="212"/>
      <c r="AB30" s="212"/>
      <c r="AC30" s="212"/>
      <c r="AD30" s="212"/>
      <c r="AE30" s="212"/>
      <c r="AF30" s="212"/>
      <c r="AG30" s="212"/>
      <c r="AH30" s="212"/>
      <c r="AI30" s="225"/>
      <c r="AJ30" s="225"/>
      <c r="AK30" s="225"/>
      <c r="AL30" s="225"/>
      <c r="AM30" s="225"/>
      <c r="AN30" s="225"/>
      <c r="AO30" s="225"/>
      <c r="AP30" s="225"/>
      <c r="AQ30" s="228"/>
      <c r="AR30" s="228"/>
      <c r="AS30" s="228"/>
      <c r="AT30" s="228"/>
      <c r="AU30" s="228"/>
      <c r="AV30" s="220"/>
      <c r="AW30" s="220"/>
      <c r="AX30" s="220"/>
      <c r="AY30" s="220"/>
      <c r="AZ30" s="220"/>
      <c r="BA30" s="221"/>
      <c r="BB30" s="222"/>
      <c r="BC30" s="223"/>
      <c r="BD30" s="223"/>
      <c r="BE30" s="223"/>
      <c r="BF30" s="223"/>
      <c r="BG30" s="223"/>
      <c r="BH30" s="37"/>
      <c r="BI30" s="37"/>
      <c r="BJ30" s="37"/>
    </row>
    <row r="31" spans="1:62" ht="14.1" customHeight="1">
      <c r="A31" s="202"/>
      <c r="B31" s="203"/>
      <c r="C31" s="203"/>
      <c r="D31" s="203"/>
      <c r="E31" s="203"/>
      <c r="F31" s="204"/>
      <c r="G31" s="206"/>
      <c r="H31" s="208"/>
      <c r="I31" s="210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212"/>
      <c r="AE31" s="212"/>
      <c r="AF31" s="212"/>
      <c r="AG31" s="212"/>
      <c r="AH31" s="212"/>
      <c r="AI31" s="225"/>
      <c r="AJ31" s="225"/>
      <c r="AK31" s="225"/>
      <c r="AL31" s="225"/>
      <c r="AM31" s="225"/>
      <c r="AN31" s="225"/>
      <c r="AO31" s="225"/>
      <c r="AP31" s="225"/>
      <c r="AQ31" s="228"/>
      <c r="AR31" s="228"/>
      <c r="AS31" s="228"/>
      <c r="AT31" s="228"/>
      <c r="AU31" s="228"/>
      <c r="AV31" s="220">
        <f>AI31*AQ31</f>
        <v>0</v>
      </c>
      <c r="AW31" s="220"/>
      <c r="AX31" s="220"/>
      <c r="AY31" s="220"/>
      <c r="AZ31" s="220"/>
      <c r="BA31" s="221"/>
      <c r="BB31" s="222"/>
      <c r="BC31" s="223"/>
      <c r="BD31" s="223"/>
      <c r="BE31" s="223"/>
      <c r="BF31" s="223"/>
      <c r="BG31" s="223"/>
      <c r="BH31" s="37"/>
      <c r="BI31" s="37"/>
      <c r="BJ31" s="37"/>
    </row>
    <row r="32" spans="1:62" ht="14.1" customHeight="1">
      <c r="A32" s="202"/>
      <c r="B32" s="203"/>
      <c r="C32" s="203"/>
      <c r="D32" s="203"/>
      <c r="E32" s="203"/>
      <c r="F32" s="204"/>
      <c r="G32" s="206"/>
      <c r="H32" s="208"/>
      <c r="I32" s="210"/>
      <c r="J32" s="212"/>
      <c r="K32" s="212"/>
      <c r="L32" s="212"/>
      <c r="M32" s="212"/>
      <c r="N32" s="212"/>
      <c r="O32" s="212"/>
      <c r="P32" s="212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212"/>
      <c r="AC32" s="212"/>
      <c r="AD32" s="212"/>
      <c r="AE32" s="212"/>
      <c r="AF32" s="212"/>
      <c r="AG32" s="212"/>
      <c r="AH32" s="212"/>
      <c r="AI32" s="225"/>
      <c r="AJ32" s="225"/>
      <c r="AK32" s="225"/>
      <c r="AL32" s="225"/>
      <c r="AM32" s="225"/>
      <c r="AN32" s="225"/>
      <c r="AO32" s="225"/>
      <c r="AP32" s="225"/>
      <c r="AQ32" s="228"/>
      <c r="AR32" s="228"/>
      <c r="AS32" s="228"/>
      <c r="AT32" s="228"/>
      <c r="AU32" s="228"/>
      <c r="AV32" s="220"/>
      <c r="AW32" s="220"/>
      <c r="AX32" s="220"/>
      <c r="AY32" s="220"/>
      <c r="AZ32" s="220"/>
      <c r="BA32" s="221"/>
      <c r="BB32" s="222"/>
      <c r="BC32" s="223"/>
      <c r="BD32" s="223"/>
      <c r="BE32" s="223"/>
      <c r="BF32" s="223"/>
      <c r="BG32" s="223"/>
      <c r="BH32" s="37"/>
      <c r="BI32" s="37"/>
      <c r="BJ32" s="37"/>
    </row>
    <row r="33" spans="1:62" ht="14.1" customHeight="1">
      <c r="A33" s="202"/>
      <c r="B33" s="203"/>
      <c r="C33" s="203"/>
      <c r="D33" s="203"/>
      <c r="E33" s="203"/>
      <c r="F33" s="204"/>
      <c r="G33" s="206"/>
      <c r="H33" s="208"/>
      <c r="I33" s="210"/>
      <c r="J33" s="212"/>
      <c r="K33" s="212"/>
      <c r="L33" s="212"/>
      <c r="M33" s="212"/>
      <c r="N33" s="212"/>
      <c r="O33" s="212"/>
      <c r="P33" s="212"/>
      <c r="Q33" s="212"/>
      <c r="R33" s="212"/>
      <c r="S33" s="212"/>
      <c r="T33" s="212"/>
      <c r="U33" s="212"/>
      <c r="V33" s="212"/>
      <c r="W33" s="212"/>
      <c r="X33" s="212"/>
      <c r="Y33" s="212"/>
      <c r="Z33" s="212"/>
      <c r="AA33" s="212"/>
      <c r="AB33" s="212"/>
      <c r="AC33" s="212"/>
      <c r="AD33" s="212"/>
      <c r="AE33" s="212"/>
      <c r="AF33" s="212"/>
      <c r="AG33" s="212"/>
      <c r="AH33" s="212"/>
      <c r="AI33" s="225"/>
      <c r="AJ33" s="225"/>
      <c r="AK33" s="225"/>
      <c r="AL33" s="225"/>
      <c r="AM33" s="225"/>
      <c r="AN33" s="225"/>
      <c r="AO33" s="225"/>
      <c r="AP33" s="225"/>
      <c r="AQ33" s="228"/>
      <c r="AR33" s="228"/>
      <c r="AS33" s="228"/>
      <c r="AT33" s="228"/>
      <c r="AU33" s="228"/>
      <c r="AV33" s="220">
        <f>AI33*AQ33</f>
        <v>0</v>
      </c>
      <c r="AW33" s="220"/>
      <c r="AX33" s="220"/>
      <c r="AY33" s="220"/>
      <c r="AZ33" s="220"/>
      <c r="BA33" s="221"/>
      <c r="BB33" s="222"/>
      <c r="BC33" s="223"/>
      <c r="BD33" s="223"/>
      <c r="BE33" s="223"/>
      <c r="BF33" s="223"/>
      <c r="BG33" s="223"/>
      <c r="BH33" s="37"/>
      <c r="BI33" s="37"/>
      <c r="BJ33" s="37"/>
    </row>
    <row r="34" spans="1:62" ht="14.1" customHeight="1">
      <c r="A34" s="202"/>
      <c r="B34" s="203"/>
      <c r="C34" s="203"/>
      <c r="D34" s="203"/>
      <c r="E34" s="203"/>
      <c r="F34" s="204"/>
      <c r="G34" s="206"/>
      <c r="H34" s="208"/>
      <c r="I34" s="210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  <c r="AC34" s="212"/>
      <c r="AD34" s="212"/>
      <c r="AE34" s="212"/>
      <c r="AF34" s="212"/>
      <c r="AG34" s="212"/>
      <c r="AH34" s="212"/>
      <c r="AI34" s="225"/>
      <c r="AJ34" s="225"/>
      <c r="AK34" s="225"/>
      <c r="AL34" s="225"/>
      <c r="AM34" s="225"/>
      <c r="AN34" s="225"/>
      <c r="AO34" s="225"/>
      <c r="AP34" s="225"/>
      <c r="AQ34" s="228"/>
      <c r="AR34" s="228"/>
      <c r="AS34" s="228"/>
      <c r="AT34" s="228"/>
      <c r="AU34" s="228"/>
      <c r="AV34" s="220"/>
      <c r="AW34" s="220"/>
      <c r="AX34" s="220"/>
      <c r="AY34" s="220"/>
      <c r="AZ34" s="220"/>
      <c r="BA34" s="221"/>
      <c r="BB34" s="222"/>
      <c r="BC34" s="223"/>
      <c r="BD34" s="223"/>
      <c r="BE34" s="223"/>
      <c r="BF34" s="223"/>
      <c r="BG34" s="223"/>
      <c r="BH34" s="37"/>
      <c r="BI34" s="37"/>
      <c r="BJ34" s="37"/>
    </row>
    <row r="35" spans="1:62" ht="14.1" customHeight="1">
      <c r="A35" s="202"/>
      <c r="B35" s="203"/>
      <c r="C35" s="203"/>
      <c r="D35" s="203"/>
      <c r="E35" s="203"/>
      <c r="F35" s="204"/>
      <c r="G35" s="206"/>
      <c r="H35" s="208"/>
      <c r="I35" s="210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2"/>
      <c r="X35" s="212"/>
      <c r="Y35" s="212"/>
      <c r="Z35" s="212"/>
      <c r="AA35" s="212"/>
      <c r="AB35" s="212"/>
      <c r="AC35" s="212"/>
      <c r="AD35" s="212"/>
      <c r="AE35" s="212"/>
      <c r="AF35" s="212"/>
      <c r="AG35" s="212"/>
      <c r="AH35" s="212"/>
      <c r="AI35" s="225"/>
      <c r="AJ35" s="225"/>
      <c r="AK35" s="225"/>
      <c r="AL35" s="225"/>
      <c r="AM35" s="225"/>
      <c r="AN35" s="225"/>
      <c r="AO35" s="225"/>
      <c r="AP35" s="225"/>
      <c r="AQ35" s="228"/>
      <c r="AR35" s="228"/>
      <c r="AS35" s="228"/>
      <c r="AT35" s="228"/>
      <c r="AU35" s="228"/>
      <c r="AV35" s="220">
        <f>AI35*AQ35</f>
        <v>0</v>
      </c>
      <c r="AW35" s="220"/>
      <c r="AX35" s="220"/>
      <c r="AY35" s="220"/>
      <c r="AZ35" s="220"/>
      <c r="BA35" s="221"/>
      <c r="BB35" s="222"/>
      <c r="BC35" s="223"/>
      <c r="BD35" s="223"/>
      <c r="BE35" s="223"/>
      <c r="BF35" s="223"/>
      <c r="BG35" s="223"/>
      <c r="BH35" s="37"/>
      <c r="BI35" s="37"/>
      <c r="BJ35" s="37"/>
    </row>
    <row r="36" spans="1:62" ht="14.1" customHeight="1">
      <c r="A36" s="202"/>
      <c r="B36" s="203"/>
      <c r="C36" s="203"/>
      <c r="D36" s="203"/>
      <c r="E36" s="203"/>
      <c r="F36" s="204"/>
      <c r="G36" s="206"/>
      <c r="H36" s="208"/>
      <c r="I36" s="210"/>
      <c r="J36" s="212"/>
      <c r="K36" s="212"/>
      <c r="L36" s="212"/>
      <c r="M36" s="212"/>
      <c r="N36" s="212"/>
      <c r="O36" s="212"/>
      <c r="P36" s="212"/>
      <c r="Q36" s="212"/>
      <c r="R36" s="212"/>
      <c r="S36" s="212"/>
      <c r="T36" s="212"/>
      <c r="U36" s="212"/>
      <c r="V36" s="212"/>
      <c r="W36" s="212"/>
      <c r="X36" s="212"/>
      <c r="Y36" s="212"/>
      <c r="Z36" s="212"/>
      <c r="AA36" s="212"/>
      <c r="AB36" s="212"/>
      <c r="AC36" s="212"/>
      <c r="AD36" s="212"/>
      <c r="AE36" s="212"/>
      <c r="AF36" s="212"/>
      <c r="AG36" s="212"/>
      <c r="AH36" s="212"/>
      <c r="AI36" s="225"/>
      <c r="AJ36" s="225"/>
      <c r="AK36" s="225"/>
      <c r="AL36" s="225"/>
      <c r="AM36" s="225"/>
      <c r="AN36" s="225"/>
      <c r="AO36" s="225"/>
      <c r="AP36" s="225"/>
      <c r="AQ36" s="228"/>
      <c r="AR36" s="228"/>
      <c r="AS36" s="228"/>
      <c r="AT36" s="228"/>
      <c r="AU36" s="228"/>
      <c r="AV36" s="220"/>
      <c r="AW36" s="220"/>
      <c r="AX36" s="220"/>
      <c r="AY36" s="220"/>
      <c r="AZ36" s="220"/>
      <c r="BA36" s="221"/>
      <c r="BB36" s="222"/>
      <c r="BC36" s="223"/>
      <c r="BD36" s="223"/>
      <c r="BE36" s="223"/>
      <c r="BF36" s="223"/>
      <c r="BG36" s="223"/>
      <c r="BH36" s="37"/>
      <c r="BI36" s="37"/>
      <c r="BJ36" s="37"/>
    </row>
    <row r="37" spans="1:62" ht="14.1" customHeight="1">
      <c r="A37" s="202"/>
      <c r="B37" s="203"/>
      <c r="C37" s="203"/>
      <c r="D37" s="203"/>
      <c r="E37" s="203"/>
      <c r="F37" s="204"/>
      <c r="G37" s="206"/>
      <c r="H37" s="208"/>
      <c r="I37" s="210"/>
      <c r="J37" s="212"/>
      <c r="K37" s="212"/>
      <c r="L37" s="212"/>
      <c r="M37" s="212"/>
      <c r="N37" s="212"/>
      <c r="O37" s="212"/>
      <c r="P37" s="212"/>
      <c r="Q37" s="212"/>
      <c r="R37" s="212"/>
      <c r="S37" s="212"/>
      <c r="T37" s="212"/>
      <c r="U37" s="212"/>
      <c r="V37" s="212"/>
      <c r="W37" s="212"/>
      <c r="X37" s="212"/>
      <c r="Y37" s="212"/>
      <c r="Z37" s="212"/>
      <c r="AA37" s="212"/>
      <c r="AB37" s="212"/>
      <c r="AC37" s="212"/>
      <c r="AD37" s="212"/>
      <c r="AE37" s="212"/>
      <c r="AF37" s="212"/>
      <c r="AG37" s="212"/>
      <c r="AH37" s="212"/>
      <c r="AI37" s="225"/>
      <c r="AJ37" s="225"/>
      <c r="AK37" s="225"/>
      <c r="AL37" s="225"/>
      <c r="AM37" s="225"/>
      <c r="AN37" s="225"/>
      <c r="AO37" s="225"/>
      <c r="AP37" s="225"/>
      <c r="AQ37" s="228"/>
      <c r="AR37" s="228"/>
      <c r="AS37" s="228"/>
      <c r="AT37" s="228"/>
      <c r="AU37" s="228"/>
      <c r="AV37" s="220">
        <f>AI37*AQ37</f>
        <v>0</v>
      </c>
      <c r="AW37" s="220"/>
      <c r="AX37" s="220"/>
      <c r="AY37" s="220"/>
      <c r="AZ37" s="220"/>
      <c r="BA37" s="221"/>
      <c r="BB37" s="222"/>
      <c r="BC37" s="223"/>
      <c r="BD37" s="223"/>
      <c r="BE37" s="223"/>
      <c r="BF37" s="223"/>
      <c r="BG37" s="223"/>
      <c r="BH37" s="37"/>
      <c r="BI37" s="37"/>
      <c r="BJ37" s="37"/>
    </row>
    <row r="38" spans="1:62" ht="14.1" customHeight="1">
      <c r="A38" s="202"/>
      <c r="B38" s="203"/>
      <c r="C38" s="203"/>
      <c r="D38" s="203"/>
      <c r="E38" s="203"/>
      <c r="F38" s="204"/>
      <c r="G38" s="206"/>
      <c r="H38" s="208"/>
      <c r="I38" s="210"/>
      <c r="J38" s="212"/>
      <c r="K38" s="212"/>
      <c r="L38" s="212"/>
      <c r="M38" s="212"/>
      <c r="N38" s="212"/>
      <c r="O38" s="212"/>
      <c r="P38" s="212"/>
      <c r="Q38" s="212"/>
      <c r="R38" s="212"/>
      <c r="S38" s="212"/>
      <c r="T38" s="212"/>
      <c r="U38" s="212"/>
      <c r="V38" s="212"/>
      <c r="W38" s="212"/>
      <c r="X38" s="212"/>
      <c r="Y38" s="212"/>
      <c r="Z38" s="212"/>
      <c r="AA38" s="212"/>
      <c r="AB38" s="212"/>
      <c r="AC38" s="212"/>
      <c r="AD38" s="212"/>
      <c r="AE38" s="212"/>
      <c r="AF38" s="212"/>
      <c r="AG38" s="212"/>
      <c r="AH38" s="212"/>
      <c r="AI38" s="225"/>
      <c r="AJ38" s="225"/>
      <c r="AK38" s="225"/>
      <c r="AL38" s="225"/>
      <c r="AM38" s="225"/>
      <c r="AN38" s="225"/>
      <c r="AO38" s="225"/>
      <c r="AP38" s="225"/>
      <c r="AQ38" s="228"/>
      <c r="AR38" s="228"/>
      <c r="AS38" s="228"/>
      <c r="AT38" s="228"/>
      <c r="AU38" s="228"/>
      <c r="AV38" s="220"/>
      <c r="AW38" s="220"/>
      <c r="AX38" s="220"/>
      <c r="AY38" s="220"/>
      <c r="AZ38" s="220"/>
      <c r="BA38" s="221"/>
      <c r="BB38" s="222"/>
      <c r="BC38" s="223"/>
      <c r="BD38" s="223"/>
      <c r="BE38" s="223"/>
      <c r="BF38" s="223"/>
      <c r="BG38" s="223"/>
      <c r="BH38" s="37"/>
      <c r="BI38" s="37"/>
      <c r="BJ38" s="37"/>
    </row>
    <row r="39" spans="1:62" ht="14.1" customHeight="1">
      <c r="A39" s="202"/>
      <c r="B39" s="203"/>
      <c r="C39" s="203"/>
      <c r="D39" s="203"/>
      <c r="E39" s="203"/>
      <c r="F39" s="204"/>
      <c r="G39" s="206"/>
      <c r="H39" s="208"/>
      <c r="I39" s="210"/>
      <c r="J39" s="212"/>
      <c r="K39" s="212"/>
      <c r="L39" s="212"/>
      <c r="M39" s="212"/>
      <c r="N39" s="212"/>
      <c r="O39" s="212"/>
      <c r="P39" s="212"/>
      <c r="Q39" s="212"/>
      <c r="R39" s="212"/>
      <c r="S39" s="212"/>
      <c r="T39" s="212"/>
      <c r="U39" s="212"/>
      <c r="V39" s="212"/>
      <c r="W39" s="212"/>
      <c r="X39" s="212"/>
      <c r="Y39" s="212"/>
      <c r="Z39" s="212"/>
      <c r="AA39" s="212"/>
      <c r="AB39" s="212"/>
      <c r="AC39" s="212"/>
      <c r="AD39" s="212"/>
      <c r="AE39" s="212"/>
      <c r="AF39" s="212"/>
      <c r="AG39" s="212"/>
      <c r="AH39" s="212"/>
      <c r="AI39" s="225"/>
      <c r="AJ39" s="225"/>
      <c r="AK39" s="225"/>
      <c r="AL39" s="225"/>
      <c r="AM39" s="225"/>
      <c r="AN39" s="225"/>
      <c r="AO39" s="225"/>
      <c r="AP39" s="225"/>
      <c r="AQ39" s="228"/>
      <c r="AR39" s="228"/>
      <c r="AS39" s="228"/>
      <c r="AT39" s="228"/>
      <c r="AU39" s="228"/>
      <c r="AV39" s="220">
        <f>AI39*AQ39</f>
        <v>0</v>
      </c>
      <c r="AW39" s="220"/>
      <c r="AX39" s="220"/>
      <c r="AY39" s="220"/>
      <c r="AZ39" s="220"/>
      <c r="BA39" s="221"/>
      <c r="BB39" s="222"/>
      <c r="BC39" s="223"/>
      <c r="BD39" s="223"/>
      <c r="BE39" s="223"/>
      <c r="BF39" s="223"/>
      <c r="BG39" s="223"/>
      <c r="BH39" s="37"/>
      <c r="BI39" s="37"/>
      <c r="BJ39" s="37"/>
    </row>
    <row r="40" spans="1:62" ht="14.1" customHeight="1">
      <c r="A40" s="202"/>
      <c r="B40" s="203"/>
      <c r="C40" s="203"/>
      <c r="D40" s="203"/>
      <c r="E40" s="203"/>
      <c r="F40" s="204"/>
      <c r="G40" s="206"/>
      <c r="H40" s="208"/>
      <c r="I40" s="210"/>
      <c r="J40" s="212"/>
      <c r="K40" s="212"/>
      <c r="L40" s="212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  <c r="Y40" s="212"/>
      <c r="Z40" s="212"/>
      <c r="AA40" s="212"/>
      <c r="AB40" s="212"/>
      <c r="AC40" s="212"/>
      <c r="AD40" s="212"/>
      <c r="AE40" s="212"/>
      <c r="AF40" s="212"/>
      <c r="AG40" s="212"/>
      <c r="AH40" s="212"/>
      <c r="AI40" s="225"/>
      <c r="AJ40" s="225"/>
      <c r="AK40" s="225"/>
      <c r="AL40" s="225"/>
      <c r="AM40" s="225"/>
      <c r="AN40" s="225"/>
      <c r="AO40" s="225"/>
      <c r="AP40" s="225"/>
      <c r="AQ40" s="228"/>
      <c r="AR40" s="228"/>
      <c r="AS40" s="228"/>
      <c r="AT40" s="228"/>
      <c r="AU40" s="228"/>
      <c r="AV40" s="220"/>
      <c r="AW40" s="220"/>
      <c r="AX40" s="220"/>
      <c r="AY40" s="220"/>
      <c r="AZ40" s="220"/>
      <c r="BA40" s="221"/>
      <c r="BB40" s="222"/>
      <c r="BC40" s="223"/>
      <c r="BD40" s="223"/>
      <c r="BE40" s="223"/>
      <c r="BF40" s="223"/>
      <c r="BG40" s="223"/>
      <c r="BH40" s="37"/>
      <c r="BI40" s="37"/>
      <c r="BJ40" s="37"/>
    </row>
    <row r="41" spans="1:62" ht="14.1" customHeight="1">
      <c r="A41" s="202"/>
      <c r="B41" s="203"/>
      <c r="C41" s="203"/>
      <c r="D41" s="203"/>
      <c r="E41" s="203"/>
      <c r="F41" s="204"/>
      <c r="G41" s="206"/>
      <c r="H41" s="208"/>
      <c r="I41" s="210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25"/>
      <c r="AJ41" s="225"/>
      <c r="AK41" s="225"/>
      <c r="AL41" s="225"/>
      <c r="AM41" s="225"/>
      <c r="AN41" s="225"/>
      <c r="AO41" s="225"/>
      <c r="AP41" s="225"/>
      <c r="AQ41" s="228"/>
      <c r="AR41" s="228"/>
      <c r="AS41" s="228"/>
      <c r="AT41" s="228"/>
      <c r="AU41" s="228"/>
      <c r="AV41" s="220">
        <f>AI41*AQ41</f>
        <v>0</v>
      </c>
      <c r="AW41" s="220"/>
      <c r="AX41" s="220"/>
      <c r="AY41" s="220"/>
      <c r="AZ41" s="220"/>
      <c r="BA41" s="221"/>
      <c r="BB41" s="222"/>
      <c r="BC41" s="223"/>
      <c r="BD41" s="223"/>
      <c r="BE41" s="223"/>
      <c r="BF41" s="223"/>
      <c r="BG41" s="223"/>
      <c r="BH41" s="37"/>
      <c r="BI41" s="37"/>
      <c r="BJ41" s="37"/>
    </row>
    <row r="42" spans="1:62" ht="14.1" customHeight="1" thickBot="1">
      <c r="A42" s="246"/>
      <c r="B42" s="247"/>
      <c r="C42" s="247"/>
      <c r="D42" s="247"/>
      <c r="E42" s="247"/>
      <c r="F42" s="248"/>
      <c r="G42" s="249"/>
      <c r="H42" s="250"/>
      <c r="I42" s="251"/>
      <c r="J42" s="241"/>
      <c r="K42" s="241"/>
      <c r="L42" s="241"/>
      <c r="M42" s="241"/>
      <c r="N42" s="241"/>
      <c r="O42" s="241"/>
      <c r="P42" s="241"/>
      <c r="Q42" s="241"/>
      <c r="R42" s="241"/>
      <c r="S42" s="241"/>
      <c r="T42" s="241"/>
      <c r="U42" s="241"/>
      <c r="V42" s="241"/>
      <c r="W42" s="241"/>
      <c r="X42" s="241"/>
      <c r="Y42" s="241"/>
      <c r="Z42" s="241"/>
      <c r="AA42" s="241"/>
      <c r="AB42" s="241"/>
      <c r="AC42" s="241"/>
      <c r="AD42" s="241"/>
      <c r="AE42" s="241"/>
      <c r="AF42" s="241"/>
      <c r="AG42" s="241"/>
      <c r="AH42" s="241"/>
      <c r="AI42" s="242"/>
      <c r="AJ42" s="242"/>
      <c r="AK42" s="242"/>
      <c r="AL42" s="242"/>
      <c r="AM42" s="242"/>
      <c r="AN42" s="242"/>
      <c r="AO42" s="242"/>
      <c r="AP42" s="242"/>
      <c r="AQ42" s="243"/>
      <c r="AR42" s="243"/>
      <c r="AS42" s="243"/>
      <c r="AT42" s="243"/>
      <c r="AU42" s="243"/>
      <c r="AV42" s="244"/>
      <c r="AW42" s="244"/>
      <c r="AX42" s="244"/>
      <c r="AY42" s="244"/>
      <c r="AZ42" s="244"/>
      <c r="BA42" s="245"/>
      <c r="BB42" s="222"/>
      <c r="BC42" s="223"/>
      <c r="BD42" s="223"/>
      <c r="BE42" s="223"/>
      <c r="BF42" s="223"/>
      <c r="BG42" s="223"/>
      <c r="BH42" s="37"/>
      <c r="BI42" s="37"/>
      <c r="BJ42" s="37"/>
    </row>
    <row r="43" spans="1:62" ht="11.1" customHeight="1">
      <c r="AQ43" s="252" t="s">
        <v>42</v>
      </c>
      <c r="AR43" s="59"/>
      <c r="AS43" s="59"/>
      <c r="AT43" s="59"/>
      <c r="AU43" s="253"/>
      <c r="AV43" s="235">
        <f>SUM(AV5:BA42)</f>
        <v>0</v>
      </c>
      <c r="AW43" s="236"/>
      <c r="AX43" s="236"/>
      <c r="AY43" s="236"/>
      <c r="AZ43" s="236"/>
      <c r="BA43" s="237"/>
      <c r="BB43" s="222"/>
      <c r="BC43" s="223"/>
      <c r="BD43" s="223"/>
      <c r="BE43" s="223"/>
      <c r="BF43" s="223"/>
      <c r="BG43" s="223"/>
      <c r="BH43" s="37"/>
      <c r="BI43" s="37"/>
      <c r="BJ43" s="37"/>
    </row>
    <row r="44" spans="1:62" ht="11.1" customHeight="1" thickBot="1">
      <c r="AQ44" s="254"/>
      <c r="AR44" s="255"/>
      <c r="AS44" s="255"/>
      <c r="AT44" s="255"/>
      <c r="AU44" s="256"/>
      <c r="AV44" s="238"/>
      <c r="AW44" s="239"/>
      <c r="AX44" s="239"/>
      <c r="AY44" s="239"/>
      <c r="AZ44" s="239"/>
      <c r="BA44" s="240"/>
      <c r="BB44" s="222"/>
      <c r="BC44" s="223"/>
      <c r="BD44" s="223"/>
      <c r="BE44" s="223"/>
      <c r="BF44" s="223"/>
      <c r="BG44" s="223"/>
      <c r="BH44" s="37"/>
      <c r="BI44" s="37"/>
      <c r="BJ44" s="37"/>
    </row>
    <row r="45" spans="1:62" ht="12" customHeight="1">
      <c r="A45" s="37" t="s">
        <v>53</v>
      </c>
      <c r="B45" s="37"/>
      <c r="C45" s="37"/>
      <c r="D45" s="37"/>
      <c r="E45" s="213"/>
      <c r="F45" s="214">
        <v>0</v>
      </c>
      <c r="G45" s="215"/>
      <c r="H45" s="215"/>
      <c r="I45" s="215"/>
      <c r="J45" s="215"/>
      <c r="K45" s="215"/>
      <c r="L45" s="215"/>
      <c r="M45" s="215"/>
      <c r="N45" s="216"/>
      <c r="T45" s="229" t="s">
        <v>52</v>
      </c>
      <c r="U45" s="229"/>
      <c r="V45" s="229"/>
      <c r="W45" s="229"/>
      <c r="X45" s="229"/>
      <c r="Y45" s="229"/>
      <c r="Z45" s="229"/>
      <c r="AA45" s="229"/>
      <c r="AB45" s="229"/>
      <c r="AC45" s="229"/>
      <c r="AD45" s="229"/>
      <c r="AE45" s="229"/>
      <c r="AF45" s="229"/>
      <c r="AG45" s="229"/>
      <c r="AH45" s="229"/>
      <c r="AI45" s="229"/>
      <c r="AJ45" s="229"/>
      <c r="AK45" s="229"/>
      <c r="AL45" s="229"/>
      <c r="AM45" s="229"/>
      <c r="AN45" s="229"/>
      <c r="AO45" s="229"/>
      <c r="AP45" s="229"/>
      <c r="BF45" s="231">
        <v>2</v>
      </c>
      <c r="BG45" s="231"/>
      <c r="BH45" s="231"/>
      <c r="BI45" s="198" t="s">
        <v>51</v>
      </c>
      <c r="BJ45" s="198"/>
    </row>
    <row r="46" spans="1:62" ht="12" customHeight="1" thickBot="1">
      <c r="A46" s="37"/>
      <c r="B46" s="37"/>
      <c r="C46" s="37"/>
      <c r="D46" s="37"/>
      <c r="E46" s="213"/>
      <c r="F46" s="217"/>
      <c r="G46" s="218"/>
      <c r="H46" s="218"/>
      <c r="I46" s="218"/>
      <c r="J46" s="218"/>
      <c r="K46" s="218"/>
      <c r="L46" s="218"/>
      <c r="M46" s="218"/>
      <c r="N46" s="219"/>
      <c r="T46" s="230"/>
      <c r="U46" s="230"/>
      <c r="V46" s="230"/>
      <c r="W46" s="230"/>
      <c r="X46" s="230"/>
      <c r="Y46" s="230"/>
      <c r="Z46" s="230"/>
      <c r="AA46" s="230"/>
      <c r="AB46" s="230"/>
      <c r="AC46" s="230"/>
      <c r="AD46" s="230"/>
      <c r="AE46" s="230"/>
      <c r="AF46" s="230"/>
      <c r="AG46" s="230"/>
      <c r="AH46" s="230"/>
      <c r="AI46" s="230"/>
      <c r="AJ46" s="230"/>
      <c r="AK46" s="230"/>
      <c r="AL46" s="230"/>
      <c r="AM46" s="230"/>
      <c r="AN46" s="230"/>
      <c r="AO46" s="230"/>
      <c r="AP46" s="230"/>
      <c r="BF46" s="231"/>
      <c r="BG46" s="231"/>
      <c r="BH46" s="231"/>
      <c r="BI46" s="198"/>
      <c r="BJ46" s="198"/>
    </row>
    <row r="47" spans="1:62" ht="11.1" customHeight="1"/>
    <row r="48" spans="1:62" ht="12.95" customHeight="1" thickBot="1">
      <c r="A48" s="66" t="s">
        <v>20</v>
      </c>
      <c r="B48" s="66"/>
      <c r="C48" s="66"/>
      <c r="D48" s="66"/>
      <c r="E48" s="66"/>
      <c r="F48" s="66"/>
      <c r="G48" s="66"/>
      <c r="H48" s="27" t="s">
        <v>3</v>
      </c>
      <c r="I48" s="26" t="s">
        <v>4</v>
      </c>
      <c r="J48" s="66" t="s">
        <v>50</v>
      </c>
      <c r="K48" s="66"/>
      <c r="L48" s="66"/>
      <c r="M48" s="66"/>
      <c r="N48" s="66"/>
      <c r="O48" s="66"/>
      <c r="P48" s="66"/>
      <c r="Q48" s="66"/>
      <c r="R48" s="66" t="s">
        <v>49</v>
      </c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 t="s">
        <v>48</v>
      </c>
      <c r="AD48" s="66"/>
      <c r="AE48" s="66"/>
      <c r="AF48" s="66"/>
      <c r="AG48" s="66"/>
      <c r="AH48" s="66"/>
      <c r="AI48" s="66" t="s">
        <v>47</v>
      </c>
      <c r="AJ48" s="66"/>
      <c r="AK48" s="66"/>
      <c r="AL48" s="66"/>
      <c r="AM48" s="66"/>
      <c r="AN48" s="66" t="s">
        <v>46</v>
      </c>
      <c r="AO48" s="66"/>
      <c r="AP48" s="66"/>
      <c r="AQ48" s="66" t="s">
        <v>45</v>
      </c>
      <c r="AR48" s="66"/>
      <c r="AS48" s="66"/>
      <c r="AT48" s="66"/>
      <c r="AU48" s="66"/>
      <c r="AV48" s="66" t="s">
        <v>44</v>
      </c>
      <c r="AW48" s="66"/>
      <c r="AX48" s="66"/>
      <c r="AY48" s="66"/>
      <c r="AZ48" s="66"/>
      <c r="BA48" s="66"/>
      <c r="BB48" s="37" t="s">
        <v>27</v>
      </c>
      <c r="BC48" s="37"/>
      <c r="BD48" s="37"/>
      <c r="BE48" s="37"/>
      <c r="BF48" s="37"/>
      <c r="BG48" s="37"/>
      <c r="BH48" s="37" t="s">
        <v>43</v>
      </c>
      <c r="BI48" s="37"/>
      <c r="BJ48" s="37"/>
    </row>
    <row r="49" spans="1:62" ht="14.1" customHeight="1">
      <c r="A49" s="199"/>
      <c r="B49" s="200"/>
      <c r="C49" s="200"/>
      <c r="D49" s="200"/>
      <c r="E49" s="200"/>
      <c r="F49" s="201"/>
      <c r="G49" s="205"/>
      <c r="H49" s="207"/>
      <c r="I49" s="209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1"/>
      <c r="AD49" s="211"/>
      <c r="AE49" s="211"/>
      <c r="AF49" s="211"/>
      <c r="AG49" s="211"/>
      <c r="AH49" s="211"/>
      <c r="AI49" s="224"/>
      <c r="AJ49" s="224"/>
      <c r="AK49" s="224"/>
      <c r="AL49" s="224"/>
      <c r="AM49" s="224"/>
      <c r="AN49" s="224"/>
      <c r="AO49" s="224"/>
      <c r="AP49" s="224"/>
      <c r="AQ49" s="226"/>
      <c r="AR49" s="226"/>
      <c r="AS49" s="226"/>
      <c r="AT49" s="226"/>
      <c r="AU49" s="226"/>
      <c r="AV49" s="257">
        <f>AI49*AQ49</f>
        <v>0</v>
      </c>
      <c r="AW49" s="257"/>
      <c r="AX49" s="257"/>
      <c r="AY49" s="257"/>
      <c r="AZ49" s="257"/>
      <c r="BA49" s="258"/>
      <c r="BB49" s="222"/>
      <c r="BC49" s="223"/>
      <c r="BD49" s="223"/>
      <c r="BE49" s="223"/>
      <c r="BF49" s="223"/>
      <c r="BG49" s="223"/>
      <c r="BH49" s="37"/>
      <c r="BI49" s="37"/>
      <c r="BJ49" s="37"/>
    </row>
    <row r="50" spans="1:62" ht="14.1" customHeight="1">
      <c r="A50" s="202"/>
      <c r="B50" s="203"/>
      <c r="C50" s="203"/>
      <c r="D50" s="203"/>
      <c r="E50" s="203"/>
      <c r="F50" s="204"/>
      <c r="G50" s="206"/>
      <c r="H50" s="208"/>
      <c r="I50" s="210"/>
      <c r="J50" s="212"/>
      <c r="K50" s="212"/>
      <c r="L50" s="212"/>
      <c r="M50" s="212"/>
      <c r="N50" s="212"/>
      <c r="O50" s="212"/>
      <c r="P50" s="212"/>
      <c r="Q50" s="212"/>
      <c r="R50" s="212"/>
      <c r="S50" s="212"/>
      <c r="T50" s="212"/>
      <c r="U50" s="212"/>
      <c r="V50" s="212"/>
      <c r="W50" s="212"/>
      <c r="X50" s="212"/>
      <c r="Y50" s="212"/>
      <c r="Z50" s="212"/>
      <c r="AA50" s="212"/>
      <c r="AB50" s="212"/>
      <c r="AC50" s="212"/>
      <c r="AD50" s="212"/>
      <c r="AE50" s="212"/>
      <c r="AF50" s="212"/>
      <c r="AG50" s="212"/>
      <c r="AH50" s="212"/>
      <c r="AI50" s="225"/>
      <c r="AJ50" s="225"/>
      <c r="AK50" s="225"/>
      <c r="AL50" s="225"/>
      <c r="AM50" s="225"/>
      <c r="AN50" s="225"/>
      <c r="AO50" s="225"/>
      <c r="AP50" s="225"/>
      <c r="AQ50" s="227"/>
      <c r="AR50" s="227"/>
      <c r="AS50" s="227"/>
      <c r="AT50" s="227"/>
      <c r="AU50" s="227"/>
      <c r="AV50" s="220"/>
      <c r="AW50" s="220"/>
      <c r="AX50" s="220"/>
      <c r="AY50" s="220"/>
      <c r="AZ50" s="220"/>
      <c r="BA50" s="221"/>
      <c r="BB50" s="222"/>
      <c r="BC50" s="223"/>
      <c r="BD50" s="223"/>
      <c r="BE50" s="223"/>
      <c r="BF50" s="223"/>
      <c r="BG50" s="223"/>
      <c r="BH50" s="37"/>
      <c r="BI50" s="37"/>
      <c r="BJ50" s="37"/>
    </row>
    <row r="51" spans="1:62" ht="14.1" customHeight="1">
      <c r="A51" s="232"/>
      <c r="B51" s="233"/>
      <c r="C51" s="233"/>
      <c r="D51" s="233"/>
      <c r="E51" s="233"/>
      <c r="F51" s="234"/>
      <c r="G51" s="206"/>
      <c r="H51" s="208"/>
      <c r="I51" s="210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212"/>
      <c r="AC51" s="212"/>
      <c r="AD51" s="212"/>
      <c r="AE51" s="212"/>
      <c r="AF51" s="212"/>
      <c r="AG51" s="212"/>
      <c r="AH51" s="212"/>
      <c r="AI51" s="225"/>
      <c r="AJ51" s="225"/>
      <c r="AK51" s="225"/>
      <c r="AL51" s="225"/>
      <c r="AM51" s="225"/>
      <c r="AN51" s="225"/>
      <c r="AO51" s="225"/>
      <c r="AP51" s="225"/>
      <c r="AQ51" s="228"/>
      <c r="AR51" s="228"/>
      <c r="AS51" s="228"/>
      <c r="AT51" s="228"/>
      <c r="AU51" s="228"/>
      <c r="AV51" s="220">
        <f>AI51*AQ51</f>
        <v>0</v>
      </c>
      <c r="AW51" s="220"/>
      <c r="AX51" s="220"/>
      <c r="AY51" s="220"/>
      <c r="AZ51" s="220"/>
      <c r="BA51" s="221"/>
      <c r="BB51" s="222"/>
      <c r="BC51" s="223"/>
      <c r="BD51" s="223"/>
      <c r="BE51" s="223"/>
      <c r="BF51" s="223"/>
      <c r="BG51" s="223"/>
      <c r="BH51" s="37"/>
      <c r="BI51" s="37"/>
      <c r="BJ51" s="37"/>
    </row>
    <row r="52" spans="1:62" ht="14.1" customHeight="1">
      <c r="A52" s="202"/>
      <c r="B52" s="203"/>
      <c r="C52" s="203"/>
      <c r="D52" s="203"/>
      <c r="E52" s="203"/>
      <c r="F52" s="204"/>
      <c r="G52" s="206"/>
      <c r="H52" s="208"/>
      <c r="I52" s="210"/>
      <c r="J52" s="212"/>
      <c r="K52" s="212"/>
      <c r="L52" s="212"/>
      <c r="M52" s="212"/>
      <c r="N52" s="212"/>
      <c r="O52" s="212"/>
      <c r="P52" s="212"/>
      <c r="Q52" s="212"/>
      <c r="R52" s="212"/>
      <c r="S52" s="212"/>
      <c r="T52" s="212"/>
      <c r="U52" s="212"/>
      <c r="V52" s="212"/>
      <c r="W52" s="212"/>
      <c r="X52" s="212"/>
      <c r="Y52" s="212"/>
      <c r="Z52" s="212"/>
      <c r="AA52" s="212"/>
      <c r="AB52" s="212"/>
      <c r="AC52" s="212"/>
      <c r="AD52" s="212"/>
      <c r="AE52" s="212"/>
      <c r="AF52" s="212"/>
      <c r="AG52" s="212"/>
      <c r="AH52" s="212"/>
      <c r="AI52" s="225"/>
      <c r="AJ52" s="225"/>
      <c r="AK52" s="225"/>
      <c r="AL52" s="225"/>
      <c r="AM52" s="225"/>
      <c r="AN52" s="225"/>
      <c r="AO52" s="225"/>
      <c r="AP52" s="225"/>
      <c r="AQ52" s="228"/>
      <c r="AR52" s="228"/>
      <c r="AS52" s="228"/>
      <c r="AT52" s="228"/>
      <c r="AU52" s="228"/>
      <c r="AV52" s="220"/>
      <c r="AW52" s="220"/>
      <c r="AX52" s="220"/>
      <c r="AY52" s="220"/>
      <c r="AZ52" s="220"/>
      <c r="BA52" s="221"/>
      <c r="BB52" s="222"/>
      <c r="BC52" s="223"/>
      <c r="BD52" s="223"/>
      <c r="BE52" s="223"/>
      <c r="BF52" s="223"/>
      <c r="BG52" s="223"/>
      <c r="BH52" s="37"/>
      <c r="BI52" s="37"/>
      <c r="BJ52" s="37"/>
    </row>
    <row r="53" spans="1:62" ht="14.1" customHeight="1">
      <c r="A53" s="202"/>
      <c r="B53" s="203"/>
      <c r="C53" s="203"/>
      <c r="D53" s="203"/>
      <c r="E53" s="203"/>
      <c r="F53" s="204"/>
      <c r="G53" s="206"/>
      <c r="H53" s="208"/>
      <c r="I53" s="210"/>
      <c r="J53" s="212"/>
      <c r="K53" s="212"/>
      <c r="L53" s="212"/>
      <c r="M53" s="212"/>
      <c r="N53" s="212"/>
      <c r="O53" s="212"/>
      <c r="P53" s="212"/>
      <c r="Q53" s="212"/>
      <c r="R53" s="212"/>
      <c r="S53" s="212"/>
      <c r="T53" s="212"/>
      <c r="U53" s="212"/>
      <c r="V53" s="212"/>
      <c r="W53" s="212"/>
      <c r="X53" s="212"/>
      <c r="Y53" s="212"/>
      <c r="Z53" s="212"/>
      <c r="AA53" s="212"/>
      <c r="AB53" s="212"/>
      <c r="AC53" s="212"/>
      <c r="AD53" s="212"/>
      <c r="AE53" s="212"/>
      <c r="AF53" s="212"/>
      <c r="AG53" s="212"/>
      <c r="AH53" s="212"/>
      <c r="AI53" s="225"/>
      <c r="AJ53" s="225"/>
      <c r="AK53" s="225"/>
      <c r="AL53" s="225"/>
      <c r="AM53" s="225"/>
      <c r="AN53" s="225"/>
      <c r="AO53" s="225"/>
      <c r="AP53" s="225"/>
      <c r="AQ53" s="228"/>
      <c r="AR53" s="228"/>
      <c r="AS53" s="228"/>
      <c r="AT53" s="228"/>
      <c r="AU53" s="228"/>
      <c r="AV53" s="220">
        <f>AI53*AQ53</f>
        <v>0</v>
      </c>
      <c r="AW53" s="220"/>
      <c r="AX53" s="220"/>
      <c r="AY53" s="220"/>
      <c r="AZ53" s="220"/>
      <c r="BA53" s="221"/>
      <c r="BB53" s="222"/>
      <c r="BC53" s="223"/>
      <c r="BD53" s="223"/>
      <c r="BE53" s="223"/>
      <c r="BF53" s="223"/>
      <c r="BG53" s="223"/>
      <c r="BH53" s="37"/>
      <c r="BI53" s="37"/>
      <c r="BJ53" s="37"/>
    </row>
    <row r="54" spans="1:62" ht="14.1" customHeight="1">
      <c r="A54" s="202"/>
      <c r="B54" s="203"/>
      <c r="C54" s="203"/>
      <c r="D54" s="203"/>
      <c r="E54" s="203"/>
      <c r="F54" s="204"/>
      <c r="G54" s="206"/>
      <c r="H54" s="208"/>
      <c r="I54" s="210"/>
      <c r="J54" s="212"/>
      <c r="K54" s="212"/>
      <c r="L54" s="212"/>
      <c r="M54" s="212"/>
      <c r="N54" s="212"/>
      <c r="O54" s="212"/>
      <c r="P54" s="212"/>
      <c r="Q54" s="212"/>
      <c r="R54" s="212"/>
      <c r="S54" s="212"/>
      <c r="T54" s="212"/>
      <c r="U54" s="212"/>
      <c r="V54" s="212"/>
      <c r="W54" s="212"/>
      <c r="X54" s="212"/>
      <c r="Y54" s="212"/>
      <c r="Z54" s="212"/>
      <c r="AA54" s="212"/>
      <c r="AB54" s="212"/>
      <c r="AC54" s="212"/>
      <c r="AD54" s="212"/>
      <c r="AE54" s="212"/>
      <c r="AF54" s="212"/>
      <c r="AG54" s="212"/>
      <c r="AH54" s="212"/>
      <c r="AI54" s="225"/>
      <c r="AJ54" s="225"/>
      <c r="AK54" s="225"/>
      <c r="AL54" s="225"/>
      <c r="AM54" s="225"/>
      <c r="AN54" s="225"/>
      <c r="AO54" s="225"/>
      <c r="AP54" s="225"/>
      <c r="AQ54" s="228"/>
      <c r="AR54" s="228"/>
      <c r="AS54" s="228"/>
      <c r="AT54" s="228"/>
      <c r="AU54" s="228"/>
      <c r="AV54" s="220"/>
      <c r="AW54" s="220"/>
      <c r="AX54" s="220"/>
      <c r="AY54" s="220"/>
      <c r="AZ54" s="220"/>
      <c r="BA54" s="221"/>
      <c r="BB54" s="222"/>
      <c r="BC54" s="223"/>
      <c r="BD54" s="223"/>
      <c r="BE54" s="223"/>
      <c r="BF54" s="223"/>
      <c r="BG54" s="223"/>
      <c r="BH54" s="37"/>
      <c r="BI54" s="37"/>
      <c r="BJ54" s="37"/>
    </row>
    <row r="55" spans="1:62" ht="14.1" customHeight="1">
      <c r="A55" s="202"/>
      <c r="B55" s="203"/>
      <c r="C55" s="203"/>
      <c r="D55" s="203"/>
      <c r="E55" s="203"/>
      <c r="F55" s="204"/>
      <c r="G55" s="206"/>
      <c r="H55" s="208"/>
      <c r="I55" s="210"/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212"/>
      <c r="AD55" s="212"/>
      <c r="AE55" s="212"/>
      <c r="AF55" s="212"/>
      <c r="AG55" s="212"/>
      <c r="AH55" s="212"/>
      <c r="AI55" s="225"/>
      <c r="AJ55" s="225"/>
      <c r="AK55" s="225"/>
      <c r="AL55" s="225"/>
      <c r="AM55" s="225"/>
      <c r="AN55" s="225"/>
      <c r="AO55" s="225"/>
      <c r="AP55" s="225"/>
      <c r="AQ55" s="228"/>
      <c r="AR55" s="228"/>
      <c r="AS55" s="228"/>
      <c r="AT55" s="228"/>
      <c r="AU55" s="228"/>
      <c r="AV55" s="220">
        <f>AI55*AQ55</f>
        <v>0</v>
      </c>
      <c r="AW55" s="220"/>
      <c r="AX55" s="220"/>
      <c r="AY55" s="220"/>
      <c r="AZ55" s="220"/>
      <c r="BA55" s="221"/>
      <c r="BB55" s="222"/>
      <c r="BC55" s="223"/>
      <c r="BD55" s="223"/>
      <c r="BE55" s="223"/>
      <c r="BF55" s="223"/>
      <c r="BG55" s="223"/>
      <c r="BH55" s="37"/>
      <c r="BI55" s="37"/>
      <c r="BJ55" s="37"/>
    </row>
    <row r="56" spans="1:62" ht="14.1" customHeight="1">
      <c r="A56" s="202"/>
      <c r="B56" s="203"/>
      <c r="C56" s="203"/>
      <c r="D56" s="203"/>
      <c r="E56" s="203"/>
      <c r="F56" s="204"/>
      <c r="G56" s="206"/>
      <c r="H56" s="208"/>
      <c r="I56" s="210"/>
      <c r="J56" s="212"/>
      <c r="K56" s="212"/>
      <c r="L56" s="212"/>
      <c r="M56" s="212"/>
      <c r="N56" s="212"/>
      <c r="O56" s="212"/>
      <c r="P56" s="212"/>
      <c r="Q56" s="212"/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2"/>
      <c r="AD56" s="212"/>
      <c r="AE56" s="212"/>
      <c r="AF56" s="212"/>
      <c r="AG56" s="212"/>
      <c r="AH56" s="212"/>
      <c r="AI56" s="225"/>
      <c r="AJ56" s="225"/>
      <c r="AK56" s="225"/>
      <c r="AL56" s="225"/>
      <c r="AM56" s="225"/>
      <c r="AN56" s="225"/>
      <c r="AO56" s="225"/>
      <c r="AP56" s="225"/>
      <c r="AQ56" s="228"/>
      <c r="AR56" s="228"/>
      <c r="AS56" s="228"/>
      <c r="AT56" s="228"/>
      <c r="AU56" s="228"/>
      <c r="AV56" s="220"/>
      <c r="AW56" s="220"/>
      <c r="AX56" s="220"/>
      <c r="AY56" s="220"/>
      <c r="AZ56" s="220"/>
      <c r="BA56" s="221"/>
      <c r="BB56" s="222"/>
      <c r="BC56" s="223"/>
      <c r="BD56" s="223"/>
      <c r="BE56" s="223"/>
      <c r="BF56" s="223"/>
      <c r="BG56" s="223"/>
      <c r="BH56" s="37"/>
      <c r="BI56" s="37"/>
      <c r="BJ56" s="37"/>
    </row>
    <row r="57" spans="1:62" ht="14.1" customHeight="1">
      <c r="A57" s="202"/>
      <c r="B57" s="203"/>
      <c r="C57" s="203"/>
      <c r="D57" s="203"/>
      <c r="E57" s="203"/>
      <c r="F57" s="204"/>
      <c r="G57" s="206"/>
      <c r="H57" s="208"/>
      <c r="I57" s="210"/>
      <c r="J57" s="212"/>
      <c r="K57" s="212"/>
      <c r="L57" s="212"/>
      <c r="M57" s="212"/>
      <c r="N57" s="212"/>
      <c r="O57" s="212"/>
      <c r="P57" s="212"/>
      <c r="Q57" s="212"/>
      <c r="R57" s="212"/>
      <c r="S57" s="212"/>
      <c r="T57" s="212"/>
      <c r="U57" s="212"/>
      <c r="V57" s="212"/>
      <c r="W57" s="212"/>
      <c r="X57" s="212"/>
      <c r="Y57" s="212"/>
      <c r="Z57" s="212"/>
      <c r="AA57" s="212"/>
      <c r="AB57" s="212"/>
      <c r="AC57" s="212"/>
      <c r="AD57" s="212"/>
      <c r="AE57" s="212"/>
      <c r="AF57" s="212"/>
      <c r="AG57" s="212"/>
      <c r="AH57" s="212"/>
      <c r="AI57" s="225"/>
      <c r="AJ57" s="225"/>
      <c r="AK57" s="225"/>
      <c r="AL57" s="225"/>
      <c r="AM57" s="225"/>
      <c r="AN57" s="225"/>
      <c r="AO57" s="225"/>
      <c r="AP57" s="225"/>
      <c r="AQ57" s="228"/>
      <c r="AR57" s="228"/>
      <c r="AS57" s="228"/>
      <c r="AT57" s="228"/>
      <c r="AU57" s="228"/>
      <c r="AV57" s="220">
        <f>AI57*AQ57</f>
        <v>0</v>
      </c>
      <c r="AW57" s="220"/>
      <c r="AX57" s="220"/>
      <c r="AY57" s="220"/>
      <c r="AZ57" s="220"/>
      <c r="BA57" s="221"/>
      <c r="BB57" s="222"/>
      <c r="BC57" s="223"/>
      <c r="BD57" s="223"/>
      <c r="BE57" s="223"/>
      <c r="BF57" s="223"/>
      <c r="BG57" s="223"/>
      <c r="BH57" s="37"/>
      <c r="BI57" s="37"/>
      <c r="BJ57" s="37"/>
    </row>
    <row r="58" spans="1:62" ht="14.1" customHeight="1">
      <c r="A58" s="202"/>
      <c r="B58" s="203"/>
      <c r="C58" s="203"/>
      <c r="D58" s="203"/>
      <c r="E58" s="203"/>
      <c r="F58" s="204"/>
      <c r="G58" s="206"/>
      <c r="H58" s="208"/>
      <c r="I58" s="210"/>
      <c r="J58" s="212"/>
      <c r="K58" s="212"/>
      <c r="L58" s="212"/>
      <c r="M58" s="212"/>
      <c r="N58" s="212"/>
      <c r="O58" s="212"/>
      <c r="P58" s="212"/>
      <c r="Q58" s="212"/>
      <c r="R58" s="212"/>
      <c r="S58" s="212"/>
      <c r="T58" s="212"/>
      <c r="U58" s="212"/>
      <c r="V58" s="212"/>
      <c r="W58" s="212"/>
      <c r="X58" s="212"/>
      <c r="Y58" s="212"/>
      <c r="Z58" s="212"/>
      <c r="AA58" s="212"/>
      <c r="AB58" s="212"/>
      <c r="AC58" s="212"/>
      <c r="AD58" s="212"/>
      <c r="AE58" s="212"/>
      <c r="AF58" s="212"/>
      <c r="AG58" s="212"/>
      <c r="AH58" s="212"/>
      <c r="AI58" s="225"/>
      <c r="AJ58" s="225"/>
      <c r="AK58" s="225"/>
      <c r="AL58" s="225"/>
      <c r="AM58" s="225"/>
      <c r="AN58" s="225"/>
      <c r="AO58" s="225"/>
      <c r="AP58" s="225"/>
      <c r="AQ58" s="228"/>
      <c r="AR58" s="228"/>
      <c r="AS58" s="228"/>
      <c r="AT58" s="228"/>
      <c r="AU58" s="228"/>
      <c r="AV58" s="220"/>
      <c r="AW58" s="220"/>
      <c r="AX58" s="220"/>
      <c r="AY58" s="220"/>
      <c r="AZ58" s="220"/>
      <c r="BA58" s="221"/>
      <c r="BB58" s="222"/>
      <c r="BC58" s="223"/>
      <c r="BD58" s="223"/>
      <c r="BE58" s="223"/>
      <c r="BF58" s="223"/>
      <c r="BG58" s="223"/>
      <c r="BH58" s="37"/>
      <c r="BI58" s="37"/>
      <c r="BJ58" s="37"/>
    </row>
    <row r="59" spans="1:62" ht="14.1" customHeight="1">
      <c r="A59" s="202"/>
      <c r="B59" s="203"/>
      <c r="C59" s="203"/>
      <c r="D59" s="203"/>
      <c r="E59" s="203"/>
      <c r="F59" s="204"/>
      <c r="G59" s="206"/>
      <c r="H59" s="208"/>
      <c r="I59" s="210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2"/>
      <c r="AB59" s="212"/>
      <c r="AC59" s="212"/>
      <c r="AD59" s="212"/>
      <c r="AE59" s="212"/>
      <c r="AF59" s="212"/>
      <c r="AG59" s="212"/>
      <c r="AH59" s="212"/>
      <c r="AI59" s="225"/>
      <c r="AJ59" s="225"/>
      <c r="AK59" s="225"/>
      <c r="AL59" s="225"/>
      <c r="AM59" s="225"/>
      <c r="AN59" s="225"/>
      <c r="AO59" s="225"/>
      <c r="AP59" s="225"/>
      <c r="AQ59" s="228"/>
      <c r="AR59" s="228"/>
      <c r="AS59" s="228"/>
      <c r="AT59" s="228"/>
      <c r="AU59" s="228"/>
      <c r="AV59" s="220">
        <f>AI59*AQ59</f>
        <v>0</v>
      </c>
      <c r="AW59" s="220"/>
      <c r="AX59" s="220"/>
      <c r="AY59" s="220"/>
      <c r="AZ59" s="220"/>
      <c r="BA59" s="221"/>
      <c r="BB59" s="222"/>
      <c r="BC59" s="223"/>
      <c r="BD59" s="223"/>
      <c r="BE59" s="223"/>
      <c r="BF59" s="223"/>
      <c r="BG59" s="223"/>
      <c r="BH59" s="37"/>
      <c r="BI59" s="37"/>
      <c r="BJ59" s="37"/>
    </row>
    <row r="60" spans="1:62" ht="14.1" customHeight="1">
      <c r="A60" s="202"/>
      <c r="B60" s="203"/>
      <c r="C60" s="203"/>
      <c r="D60" s="203"/>
      <c r="E60" s="203"/>
      <c r="F60" s="204"/>
      <c r="G60" s="206"/>
      <c r="H60" s="208"/>
      <c r="I60" s="210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2"/>
      <c r="AB60" s="212"/>
      <c r="AC60" s="212"/>
      <c r="AD60" s="212"/>
      <c r="AE60" s="212"/>
      <c r="AF60" s="212"/>
      <c r="AG60" s="212"/>
      <c r="AH60" s="212"/>
      <c r="AI60" s="225"/>
      <c r="AJ60" s="225"/>
      <c r="AK60" s="225"/>
      <c r="AL60" s="225"/>
      <c r="AM60" s="225"/>
      <c r="AN60" s="225"/>
      <c r="AO60" s="225"/>
      <c r="AP60" s="225"/>
      <c r="AQ60" s="228"/>
      <c r="AR60" s="228"/>
      <c r="AS60" s="228"/>
      <c r="AT60" s="228"/>
      <c r="AU60" s="228"/>
      <c r="AV60" s="220"/>
      <c r="AW60" s="220"/>
      <c r="AX60" s="220"/>
      <c r="AY60" s="220"/>
      <c r="AZ60" s="220"/>
      <c r="BA60" s="221"/>
      <c r="BB60" s="222"/>
      <c r="BC60" s="223"/>
      <c r="BD60" s="223"/>
      <c r="BE60" s="223"/>
      <c r="BF60" s="223"/>
      <c r="BG60" s="223"/>
      <c r="BH60" s="37"/>
      <c r="BI60" s="37"/>
      <c r="BJ60" s="37"/>
    </row>
    <row r="61" spans="1:62" ht="14.1" customHeight="1">
      <c r="A61" s="202"/>
      <c r="B61" s="203"/>
      <c r="C61" s="203"/>
      <c r="D61" s="203"/>
      <c r="E61" s="203"/>
      <c r="F61" s="204"/>
      <c r="G61" s="206"/>
      <c r="H61" s="208"/>
      <c r="I61" s="210"/>
      <c r="J61" s="212"/>
      <c r="K61" s="212"/>
      <c r="L61" s="212"/>
      <c r="M61" s="212"/>
      <c r="N61" s="212"/>
      <c r="O61" s="212"/>
      <c r="P61" s="212"/>
      <c r="Q61" s="212"/>
      <c r="R61" s="212"/>
      <c r="S61" s="212"/>
      <c r="T61" s="212"/>
      <c r="U61" s="212"/>
      <c r="V61" s="212"/>
      <c r="W61" s="212"/>
      <c r="X61" s="212"/>
      <c r="Y61" s="212"/>
      <c r="Z61" s="212"/>
      <c r="AA61" s="212"/>
      <c r="AB61" s="212"/>
      <c r="AC61" s="212"/>
      <c r="AD61" s="212"/>
      <c r="AE61" s="212"/>
      <c r="AF61" s="212"/>
      <c r="AG61" s="212"/>
      <c r="AH61" s="212"/>
      <c r="AI61" s="225"/>
      <c r="AJ61" s="225"/>
      <c r="AK61" s="225"/>
      <c r="AL61" s="225"/>
      <c r="AM61" s="225"/>
      <c r="AN61" s="225"/>
      <c r="AO61" s="225"/>
      <c r="AP61" s="225"/>
      <c r="AQ61" s="228"/>
      <c r="AR61" s="228"/>
      <c r="AS61" s="228"/>
      <c r="AT61" s="228"/>
      <c r="AU61" s="228"/>
      <c r="AV61" s="220">
        <f>AI61*AQ61</f>
        <v>0</v>
      </c>
      <c r="AW61" s="220"/>
      <c r="AX61" s="220"/>
      <c r="AY61" s="220"/>
      <c r="AZ61" s="220"/>
      <c r="BA61" s="221"/>
      <c r="BB61" s="222"/>
      <c r="BC61" s="223"/>
      <c r="BD61" s="223"/>
      <c r="BE61" s="223"/>
      <c r="BF61" s="223"/>
      <c r="BG61" s="223"/>
      <c r="BH61" s="37"/>
      <c r="BI61" s="37"/>
      <c r="BJ61" s="37"/>
    </row>
    <row r="62" spans="1:62" ht="14.1" customHeight="1">
      <c r="A62" s="202"/>
      <c r="B62" s="203"/>
      <c r="C62" s="203"/>
      <c r="D62" s="203"/>
      <c r="E62" s="203"/>
      <c r="F62" s="204"/>
      <c r="G62" s="206"/>
      <c r="H62" s="208"/>
      <c r="I62" s="210"/>
      <c r="J62" s="212"/>
      <c r="K62" s="212"/>
      <c r="L62" s="212"/>
      <c r="M62" s="212"/>
      <c r="N62" s="212"/>
      <c r="O62" s="212"/>
      <c r="P62" s="212"/>
      <c r="Q62" s="212"/>
      <c r="R62" s="212"/>
      <c r="S62" s="212"/>
      <c r="T62" s="212"/>
      <c r="U62" s="212"/>
      <c r="V62" s="212"/>
      <c r="W62" s="212"/>
      <c r="X62" s="212"/>
      <c r="Y62" s="212"/>
      <c r="Z62" s="212"/>
      <c r="AA62" s="212"/>
      <c r="AB62" s="212"/>
      <c r="AC62" s="212"/>
      <c r="AD62" s="212"/>
      <c r="AE62" s="212"/>
      <c r="AF62" s="212"/>
      <c r="AG62" s="212"/>
      <c r="AH62" s="212"/>
      <c r="AI62" s="225"/>
      <c r="AJ62" s="225"/>
      <c r="AK62" s="225"/>
      <c r="AL62" s="225"/>
      <c r="AM62" s="225"/>
      <c r="AN62" s="225"/>
      <c r="AO62" s="225"/>
      <c r="AP62" s="225"/>
      <c r="AQ62" s="228"/>
      <c r="AR62" s="228"/>
      <c r="AS62" s="228"/>
      <c r="AT62" s="228"/>
      <c r="AU62" s="228"/>
      <c r="AV62" s="220"/>
      <c r="AW62" s="220"/>
      <c r="AX62" s="220"/>
      <c r="AY62" s="220"/>
      <c r="AZ62" s="220"/>
      <c r="BA62" s="221"/>
      <c r="BB62" s="222"/>
      <c r="BC62" s="223"/>
      <c r="BD62" s="223"/>
      <c r="BE62" s="223"/>
      <c r="BF62" s="223"/>
      <c r="BG62" s="223"/>
      <c r="BH62" s="37"/>
      <c r="BI62" s="37"/>
      <c r="BJ62" s="37"/>
    </row>
    <row r="63" spans="1:62" ht="14.1" customHeight="1">
      <c r="A63" s="202"/>
      <c r="B63" s="203"/>
      <c r="C63" s="203"/>
      <c r="D63" s="203"/>
      <c r="E63" s="203"/>
      <c r="F63" s="204"/>
      <c r="G63" s="206"/>
      <c r="H63" s="208"/>
      <c r="I63" s="210"/>
      <c r="J63" s="212"/>
      <c r="K63" s="212"/>
      <c r="L63" s="212"/>
      <c r="M63" s="212"/>
      <c r="N63" s="212"/>
      <c r="O63" s="212"/>
      <c r="P63" s="212"/>
      <c r="Q63" s="212"/>
      <c r="R63" s="212"/>
      <c r="S63" s="212"/>
      <c r="T63" s="212"/>
      <c r="U63" s="212"/>
      <c r="V63" s="212"/>
      <c r="W63" s="212"/>
      <c r="X63" s="212"/>
      <c r="Y63" s="212"/>
      <c r="Z63" s="212"/>
      <c r="AA63" s="212"/>
      <c r="AB63" s="212"/>
      <c r="AC63" s="212"/>
      <c r="AD63" s="212"/>
      <c r="AE63" s="212"/>
      <c r="AF63" s="212"/>
      <c r="AG63" s="212"/>
      <c r="AH63" s="212"/>
      <c r="AI63" s="225"/>
      <c r="AJ63" s="225"/>
      <c r="AK63" s="225"/>
      <c r="AL63" s="225"/>
      <c r="AM63" s="225"/>
      <c r="AN63" s="225"/>
      <c r="AO63" s="225"/>
      <c r="AP63" s="225"/>
      <c r="AQ63" s="228"/>
      <c r="AR63" s="228"/>
      <c r="AS63" s="228"/>
      <c r="AT63" s="228"/>
      <c r="AU63" s="228"/>
      <c r="AV63" s="220">
        <f>AI63*AQ63</f>
        <v>0</v>
      </c>
      <c r="AW63" s="220"/>
      <c r="AX63" s="220"/>
      <c r="AY63" s="220"/>
      <c r="AZ63" s="220"/>
      <c r="BA63" s="221"/>
      <c r="BB63" s="222"/>
      <c r="BC63" s="223"/>
      <c r="BD63" s="223"/>
      <c r="BE63" s="223"/>
      <c r="BF63" s="223"/>
      <c r="BG63" s="223"/>
      <c r="BH63" s="37"/>
      <c r="BI63" s="37"/>
      <c r="BJ63" s="37"/>
    </row>
    <row r="64" spans="1:62" ht="14.1" customHeight="1">
      <c r="A64" s="202"/>
      <c r="B64" s="203"/>
      <c r="C64" s="203"/>
      <c r="D64" s="203"/>
      <c r="E64" s="203"/>
      <c r="F64" s="204"/>
      <c r="G64" s="206"/>
      <c r="H64" s="208"/>
      <c r="I64" s="210"/>
      <c r="J64" s="212"/>
      <c r="K64" s="212"/>
      <c r="L64" s="212"/>
      <c r="M64" s="212"/>
      <c r="N64" s="212"/>
      <c r="O64" s="212"/>
      <c r="P64" s="212"/>
      <c r="Q64" s="212"/>
      <c r="R64" s="212"/>
      <c r="S64" s="212"/>
      <c r="T64" s="212"/>
      <c r="U64" s="212"/>
      <c r="V64" s="212"/>
      <c r="W64" s="212"/>
      <c r="X64" s="212"/>
      <c r="Y64" s="212"/>
      <c r="Z64" s="212"/>
      <c r="AA64" s="212"/>
      <c r="AB64" s="212"/>
      <c r="AC64" s="212"/>
      <c r="AD64" s="212"/>
      <c r="AE64" s="212"/>
      <c r="AF64" s="212"/>
      <c r="AG64" s="212"/>
      <c r="AH64" s="212"/>
      <c r="AI64" s="225"/>
      <c r="AJ64" s="225"/>
      <c r="AK64" s="225"/>
      <c r="AL64" s="225"/>
      <c r="AM64" s="225"/>
      <c r="AN64" s="225"/>
      <c r="AO64" s="225"/>
      <c r="AP64" s="225"/>
      <c r="AQ64" s="228"/>
      <c r="AR64" s="228"/>
      <c r="AS64" s="228"/>
      <c r="AT64" s="228"/>
      <c r="AU64" s="228"/>
      <c r="AV64" s="220"/>
      <c r="AW64" s="220"/>
      <c r="AX64" s="220"/>
      <c r="AY64" s="220"/>
      <c r="AZ64" s="220"/>
      <c r="BA64" s="221"/>
      <c r="BB64" s="222"/>
      <c r="BC64" s="223"/>
      <c r="BD64" s="223"/>
      <c r="BE64" s="223"/>
      <c r="BF64" s="223"/>
      <c r="BG64" s="223"/>
      <c r="BH64" s="37"/>
      <c r="BI64" s="37"/>
      <c r="BJ64" s="37"/>
    </row>
    <row r="65" spans="1:62" ht="14.1" customHeight="1">
      <c r="A65" s="202"/>
      <c r="B65" s="203"/>
      <c r="C65" s="203"/>
      <c r="D65" s="203"/>
      <c r="E65" s="203"/>
      <c r="F65" s="204"/>
      <c r="G65" s="206"/>
      <c r="H65" s="208"/>
      <c r="I65" s="210"/>
      <c r="J65" s="212"/>
      <c r="K65" s="212"/>
      <c r="L65" s="212"/>
      <c r="M65" s="212"/>
      <c r="N65" s="212"/>
      <c r="O65" s="212"/>
      <c r="P65" s="212"/>
      <c r="Q65" s="212"/>
      <c r="R65" s="212"/>
      <c r="S65" s="212"/>
      <c r="T65" s="212"/>
      <c r="U65" s="212"/>
      <c r="V65" s="212"/>
      <c r="W65" s="212"/>
      <c r="X65" s="212"/>
      <c r="Y65" s="212"/>
      <c r="Z65" s="212"/>
      <c r="AA65" s="212"/>
      <c r="AB65" s="212"/>
      <c r="AC65" s="212"/>
      <c r="AD65" s="212"/>
      <c r="AE65" s="212"/>
      <c r="AF65" s="212"/>
      <c r="AG65" s="212"/>
      <c r="AH65" s="212"/>
      <c r="AI65" s="225"/>
      <c r="AJ65" s="225"/>
      <c r="AK65" s="225"/>
      <c r="AL65" s="225"/>
      <c r="AM65" s="225"/>
      <c r="AN65" s="225"/>
      <c r="AO65" s="225"/>
      <c r="AP65" s="225"/>
      <c r="AQ65" s="228"/>
      <c r="AR65" s="228"/>
      <c r="AS65" s="228"/>
      <c r="AT65" s="228"/>
      <c r="AU65" s="228"/>
      <c r="AV65" s="220">
        <f>AI65*AQ65</f>
        <v>0</v>
      </c>
      <c r="AW65" s="220"/>
      <c r="AX65" s="220"/>
      <c r="AY65" s="220"/>
      <c r="AZ65" s="220"/>
      <c r="BA65" s="221"/>
      <c r="BB65" s="222"/>
      <c r="BC65" s="223"/>
      <c r="BD65" s="223"/>
      <c r="BE65" s="223"/>
      <c r="BF65" s="223"/>
      <c r="BG65" s="223"/>
      <c r="BH65" s="37"/>
      <c r="BI65" s="37"/>
      <c r="BJ65" s="37"/>
    </row>
    <row r="66" spans="1:62" ht="14.1" customHeight="1">
      <c r="A66" s="202"/>
      <c r="B66" s="203"/>
      <c r="C66" s="203"/>
      <c r="D66" s="203"/>
      <c r="E66" s="203"/>
      <c r="F66" s="204"/>
      <c r="G66" s="206"/>
      <c r="H66" s="208"/>
      <c r="I66" s="210"/>
      <c r="J66" s="212"/>
      <c r="K66" s="212"/>
      <c r="L66" s="212"/>
      <c r="M66" s="212"/>
      <c r="N66" s="212"/>
      <c r="O66" s="212"/>
      <c r="P66" s="212"/>
      <c r="Q66" s="212"/>
      <c r="R66" s="212"/>
      <c r="S66" s="212"/>
      <c r="T66" s="212"/>
      <c r="U66" s="212"/>
      <c r="V66" s="212"/>
      <c r="W66" s="212"/>
      <c r="X66" s="212"/>
      <c r="Y66" s="212"/>
      <c r="Z66" s="212"/>
      <c r="AA66" s="212"/>
      <c r="AB66" s="212"/>
      <c r="AC66" s="212"/>
      <c r="AD66" s="212"/>
      <c r="AE66" s="212"/>
      <c r="AF66" s="212"/>
      <c r="AG66" s="212"/>
      <c r="AH66" s="212"/>
      <c r="AI66" s="225"/>
      <c r="AJ66" s="225"/>
      <c r="AK66" s="225"/>
      <c r="AL66" s="225"/>
      <c r="AM66" s="225"/>
      <c r="AN66" s="225"/>
      <c r="AO66" s="225"/>
      <c r="AP66" s="225"/>
      <c r="AQ66" s="228"/>
      <c r="AR66" s="228"/>
      <c r="AS66" s="228"/>
      <c r="AT66" s="228"/>
      <c r="AU66" s="228"/>
      <c r="AV66" s="220"/>
      <c r="AW66" s="220"/>
      <c r="AX66" s="220"/>
      <c r="AY66" s="220"/>
      <c r="AZ66" s="220"/>
      <c r="BA66" s="221"/>
      <c r="BB66" s="222"/>
      <c r="BC66" s="223"/>
      <c r="BD66" s="223"/>
      <c r="BE66" s="223"/>
      <c r="BF66" s="223"/>
      <c r="BG66" s="223"/>
      <c r="BH66" s="37"/>
      <c r="BI66" s="37"/>
      <c r="BJ66" s="37"/>
    </row>
    <row r="67" spans="1:62" ht="14.1" customHeight="1">
      <c r="A67" s="202"/>
      <c r="B67" s="203"/>
      <c r="C67" s="203"/>
      <c r="D67" s="203"/>
      <c r="E67" s="203"/>
      <c r="F67" s="204"/>
      <c r="G67" s="206"/>
      <c r="H67" s="208"/>
      <c r="I67" s="210"/>
      <c r="J67" s="212"/>
      <c r="K67" s="212"/>
      <c r="L67" s="212"/>
      <c r="M67" s="212"/>
      <c r="N67" s="212"/>
      <c r="O67" s="212"/>
      <c r="P67" s="212"/>
      <c r="Q67" s="212"/>
      <c r="R67" s="212"/>
      <c r="S67" s="212"/>
      <c r="T67" s="212"/>
      <c r="U67" s="212"/>
      <c r="V67" s="212"/>
      <c r="W67" s="212"/>
      <c r="X67" s="212"/>
      <c r="Y67" s="212"/>
      <c r="Z67" s="212"/>
      <c r="AA67" s="212"/>
      <c r="AB67" s="212"/>
      <c r="AC67" s="212"/>
      <c r="AD67" s="212"/>
      <c r="AE67" s="212"/>
      <c r="AF67" s="212"/>
      <c r="AG67" s="212"/>
      <c r="AH67" s="212"/>
      <c r="AI67" s="225"/>
      <c r="AJ67" s="225"/>
      <c r="AK67" s="225"/>
      <c r="AL67" s="225"/>
      <c r="AM67" s="225"/>
      <c r="AN67" s="225"/>
      <c r="AO67" s="225"/>
      <c r="AP67" s="225"/>
      <c r="AQ67" s="228"/>
      <c r="AR67" s="228"/>
      <c r="AS67" s="228"/>
      <c r="AT67" s="228"/>
      <c r="AU67" s="228"/>
      <c r="AV67" s="220">
        <f>AI67*AQ67</f>
        <v>0</v>
      </c>
      <c r="AW67" s="220"/>
      <c r="AX67" s="220"/>
      <c r="AY67" s="220"/>
      <c r="AZ67" s="220"/>
      <c r="BA67" s="221"/>
      <c r="BB67" s="222"/>
      <c r="BC67" s="223"/>
      <c r="BD67" s="223"/>
      <c r="BE67" s="223"/>
      <c r="BF67" s="223"/>
      <c r="BG67" s="223"/>
      <c r="BH67" s="37"/>
      <c r="BI67" s="37"/>
      <c r="BJ67" s="37"/>
    </row>
    <row r="68" spans="1:62" ht="14.1" customHeight="1">
      <c r="A68" s="202"/>
      <c r="B68" s="203"/>
      <c r="C68" s="203"/>
      <c r="D68" s="203"/>
      <c r="E68" s="203"/>
      <c r="F68" s="204"/>
      <c r="G68" s="206"/>
      <c r="H68" s="208"/>
      <c r="I68" s="210"/>
      <c r="J68" s="212"/>
      <c r="K68" s="212"/>
      <c r="L68" s="212"/>
      <c r="M68" s="212"/>
      <c r="N68" s="212"/>
      <c r="O68" s="212"/>
      <c r="P68" s="212"/>
      <c r="Q68" s="212"/>
      <c r="R68" s="212"/>
      <c r="S68" s="212"/>
      <c r="T68" s="212"/>
      <c r="U68" s="212"/>
      <c r="V68" s="212"/>
      <c r="W68" s="212"/>
      <c r="X68" s="212"/>
      <c r="Y68" s="212"/>
      <c r="Z68" s="212"/>
      <c r="AA68" s="212"/>
      <c r="AB68" s="212"/>
      <c r="AC68" s="212"/>
      <c r="AD68" s="212"/>
      <c r="AE68" s="212"/>
      <c r="AF68" s="212"/>
      <c r="AG68" s="212"/>
      <c r="AH68" s="212"/>
      <c r="AI68" s="225"/>
      <c r="AJ68" s="225"/>
      <c r="AK68" s="225"/>
      <c r="AL68" s="225"/>
      <c r="AM68" s="225"/>
      <c r="AN68" s="225"/>
      <c r="AO68" s="225"/>
      <c r="AP68" s="225"/>
      <c r="AQ68" s="228"/>
      <c r="AR68" s="228"/>
      <c r="AS68" s="228"/>
      <c r="AT68" s="228"/>
      <c r="AU68" s="228"/>
      <c r="AV68" s="220"/>
      <c r="AW68" s="220"/>
      <c r="AX68" s="220"/>
      <c r="AY68" s="220"/>
      <c r="AZ68" s="220"/>
      <c r="BA68" s="221"/>
      <c r="BB68" s="222"/>
      <c r="BC68" s="223"/>
      <c r="BD68" s="223"/>
      <c r="BE68" s="223"/>
      <c r="BF68" s="223"/>
      <c r="BG68" s="223"/>
      <c r="BH68" s="37"/>
      <c r="BI68" s="37"/>
      <c r="BJ68" s="37"/>
    </row>
    <row r="69" spans="1:62" ht="14.1" customHeight="1">
      <c r="A69" s="202"/>
      <c r="B69" s="203"/>
      <c r="C69" s="203"/>
      <c r="D69" s="203"/>
      <c r="E69" s="203"/>
      <c r="F69" s="204"/>
      <c r="G69" s="206"/>
      <c r="H69" s="208"/>
      <c r="I69" s="210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2"/>
      <c r="AD69" s="212"/>
      <c r="AE69" s="212"/>
      <c r="AF69" s="212"/>
      <c r="AG69" s="212"/>
      <c r="AH69" s="212"/>
      <c r="AI69" s="225"/>
      <c r="AJ69" s="225"/>
      <c r="AK69" s="225"/>
      <c r="AL69" s="225"/>
      <c r="AM69" s="225"/>
      <c r="AN69" s="225"/>
      <c r="AO69" s="225"/>
      <c r="AP69" s="225"/>
      <c r="AQ69" s="228"/>
      <c r="AR69" s="228"/>
      <c r="AS69" s="228"/>
      <c r="AT69" s="228"/>
      <c r="AU69" s="228"/>
      <c r="AV69" s="220">
        <f>AI69*AQ69</f>
        <v>0</v>
      </c>
      <c r="AW69" s="220"/>
      <c r="AX69" s="220"/>
      <c r="AY69" s="220"/>
      <c r="AZ69" s="220"/>
      <c r="BA69" s="221"/>
      <c r="BB69" s="222"/>
      <c r="BC69" s="223"/>
      <c r="BD69" s="223"/>
      <c r="BE69" s="223"/>
      <c r="BF69" s="223"/>
      <c r="BG69" s="223"/>
      <c r="BH69" s="37"/>
      <c r="BI69" s="37"/>
      <c r="BJ69" s="37"/>
    </row>
    <row r="70" spans="1:62" ht="14.1" customHeight="1">
      <c r="A70" s="202"/>
      <c r="B70" s="203"/>
      <c r="C70" s="203"/>
      <c r="D70" s="203"/>
      <c r="E70" s="203"/>
      <c r="F70" s="204"/>
      <c r="G70" s="206"/>
      <c r="H70" s="208"/>
      <c r="I70" s="210"/>
      <c r="J70" s="212"/>
      <c r="K70" s="212"/>
      <c r="L70" s="212"/>
      <c r="M70" s="212"/>
      <c r="N70" s="212"/>
      <c r="O70" s="212"/>
      <c r="P70" s="212"/>
      <c r="Q70" s="212"/>
      <c r="R70" s="212"/>
      <c r="S70" s="212"/>
      <c r="T70" s="212"/>
      <c r="U70" s="212"/>
      <c r="V70" s="212"/>
      <c r="W70" s="212"/>
      <c r="X70" s="212"/>
      <c r="Y70" s="212"/>
      <c r="Z70" s="212"/>
      <c r="AA70" s="212"/>
      <c r="AB70" s="212"/>
      <c r="AC70" s="212"/>
      <c r="AD70" s="212"/>
      <c r="AE70" s="212"/>
      <c r="AF70" s="212"/>
      <c r="AG70" s="212"/>
      <c r="AH70" s="212"/>
      <c r="AI70" s="225"/>
      <c r="AJ70" s="225"/>
      <c r="AK70" s="225"/>
      <c r="AL70" s="225"/>
      <c r="AM70" s="225"/>
      <c r="AN70" s="225"/>
      <c r="AO70" s="225"/>
      <c r="AP70" s="225"/>
      <c r="AQ70" s="228"/>
      <c r="AR70" s="228"/>
      <c r="AS70" s="228"/>
      <c r="AT70" s="228"/>
      <c r="AU70" s="228"/>
      <c r="AV70" s="220"/>
      <c r="AW70" s="220"/>
      <c r="AX70" s="220"/>
      <c r="AY70" s="220"/>
      <c r="AZ70" s="220"/>
      <c r="BA70" s="221"/>
      <c r="BB70" s="222"/>
      <c r="BC70" s="223"/>
      <c r="BD70" s="223"/>
      <c r="BE70" s="223"/>
      <c r="BF70" s="223"/>
      <c r="BG70" s="223"/>
      <c r="BH70" s="37"/>
      <c r="BI70" s="37"/>
      <c r="BJ70" s="37"/>
    </row>
    <row r="71" spans="1:62" ht="14.1" customHeight="1">
      <c r="A71" s="202"/>
      <c r="B71" s="203"/>
      <c r="C71" s="203"/>
      <c r="D71" s="203"/>
      <c r="E71" s="203"/>
      <c r="F71" s="204"/>
      <c r="G71" s="206"/>
      <c r="H71" s="208"/>
      <c r="I71" s="210"/>
      <c r="J71" s="212"/>
      <c r="K71" s="212"/>
      <c r="L71" s="212"/>
      <c r="M71" s="212"/>
      <c r="N71" s="212"/>
      <c r="O71" s="212"/>
      <c r="P71" s="212"/>
      <c r="Q71" s="212"/>
      <c r="R71" s="212"/>
      <c r="S71" s="212"/>
      <c r="T71" s="212"/>
      <c r="U71" s="212"/>
      <c r="V71" s="212"/>
      <c r="W71" s="212"/>
      <c r="X71" s="212"/>
      <c r="Y71" s="212"/>
      <c r="Z71" s="212"/>
      <c r="AA71" s="212"/>
      <c r="AB71" s="212"/>
      <c r="AC71" s="212"/>
      <c r="AD71" s="212"/>
      <c r="AE71" s="212"/>
      <c r="AF71" s="212"/>
      <c r="AG71" s="212"/>
      <c r="AH71" s="212"/>
      <c r="AI71" s="225"/>
      <c r="AJ71" s="225"/>
      <c r="AK71" s="225"/>
      <c r="AL71" s="225"/>
      <c r="AM71" s="225"/>
      <c r="AN71" s="225"/>
      <c r="AO71" s="225"/>
      <c r="AP71" s="225"/>
      <c r="AQ71" s="228"/>
      <c r="AR71" s="228"/>
      <c r="AS71" s="228"/>
      <c r="AT71" s="228"/>
      <c r="AU71" s="228"/>
      <c r="AV71" s="220">
        <f>AI71*AQ71</f>
        <v>0</v>
      </c>
      <c r="AW71" s="220"/>
      <c r="AX71" s="220"/>
      <c r="AY71" s="220"/>
      <c r="AZ71" s="220"/>
      <c r="BA71" s="221"/>
      <c r="BB71" s="222"/>
      <c r="BC71" s="223"/>
      <c r="BD71" s="223"/>
      <c r="BE71" s="223"/>
      <c r="BF71" s="223"/>
      <c r="BG71" s="223"/>
      <c r="BH71" s="37"/>
      <c r="BI71" s="37"/>
      <c r="BJ71" s="37"/>
    </row>
    <row r="72" spans="1:62" ht="14.1" customHeight="1">
      <c r="A72" s="202"/>
      <c r="B72" s="203"/>
      <c r="C72" s="203"/>
      <c r="D72" s="203"/>
      <c r="E72" s="203"/>
      <c r="F72" s="204"/>
      <c r="G72" s="206"/>
      <c r="H72" s="208"/>
      <c r="I72" s="210"/>
      <c r="J72" s="212"/>
      <c r="K72" s="212"/>
      <c r="L72" s="212"/>
      <c r="M72" s="212"/>
      <c r="N72" s="212"/>
      <c r="O72" s="212"/>
      <c r="P72" s="212"/>
      <c r="Q72" s="212"/>
      <c r="R72" s="212"/>
      <c r="S72" s="212"/>
      <c r="T72" s="212"/>
      <c r="U72" s="212"/>
      <c r="V72" s="212"/>
      <c r="W72" s="212"/>
      <c r="X72" s="212"/>
      <c r="Y72" s="212"/>
      <c r="Z72" s="212"/>
      <c r="AA72" s="212"/>
      <c r="AB72" s="212"/>
      <c r="AC72" s="212"/>
      <c r="AD72" s="212"/>
      <c r="AE72" s="212"/>
      <c r="AF72" s="212"/>
      <c r="AG72" s="212"/>
      <c r="AH72" s="212"/>
      <c r="AI72" s="225"/>
      <c r="AJ72" s="225"/>
      <c r="AK72" s="225"/>
      <c r="AL72" s="225"/>
      <c r="AM72" s="225"/>
      <c r="AN72" s="225"/>
      <c r="AO72" s="225"/>
      <c r="AP72" s="225"/>
      <c r="AQ72" s="228"/>
      <c r="AR72" s="228"/>
      <c r="AS72" s="228"/>
      <c r="AT72" s="228"/>
      <c r="AU72" s="228"/>
      <c r="AV72" s="220"/>
      <c r="AW72" s="220"/>
      <c r="AX72" s="220"/>
      <c r="AY72" s="220"/>
      <c r="AZ72" s="220"/>
      <c r="BA72" s="221"/>
      <c r="BB72" s="222"/>
      <c r="BC72" s="223"/>
      <c r="BD72" s="223"/>
      <c r="BE72" s="223"/>
      <c r="BF72" s="223"/>
      <c r="BG72" s="223"/>
      <c r="BH72" s="37"/>
      <c r="BI72" s="37"/>
      <c r="BJ72" s="37"/>
    </row>
    <row r="73" spans="1:62" ht="14.1" customHeight="1">
      <c r="A73" s="202"/>
      <c r="B73" s="203"/>
      <c r="C73" s="203"/>
      <c r="D73" s="203"/>
      <c r="E73" s="203"/>
      <c r="F73" s="204"/>
      <c r="G73" s="206"/>
      <c r="H73" s="208"/>
      <c r="I73" s="210"/>
      <c r="J73" s="212"/>
      <c r="K73" s="212"/>
      <c r="L73" s="212"/>
      <c r="M73" s="212"/>
      <c r="N73" s="212"/>
      <c r="O73" s="212"/>
      <c r="P73" s="212"/>
      <c r="Q73" s="212"/>
      <c r="R73" s="212"/>
      <c r="S73" s="212"/>
      <c r="T73" s="212"/>
      <c r="U73" s="212"/>
      <c r="V73" s="212"/>
      <c r="W73" s="212"/>
      <c r="X73" s="212"/>
      <c r="Y73" s="212"/>
      <c r="Z73" s="212"/>
      <c r="AA73" s="212"/>
      <c r="AB73" s="212"/>
      <c r="AC73" s="212"/>
      <c r="AD73" s="212"/>
      <c r="AE73" s="212"/>
      <c r="AF73" s="212"/>
      <c r="AG73" s="212"/>
      <c r="AH73" s="212"/>
      <c r="AI73" s="225"/>
      <c r="AJ73" s="225"/>
      <c r="AK73" s="225"/>
      <c r="AL73" s="225"/>
      <c r="AM73" s="225"/>
      <c r="AN73" s="225"/>
      <c r="AO73" s="225"/>
      <c r="AP73" s="225"/>
      <c r="AQ73" s="228"/>
      <c r="AR73" s="228"/>
      <c r="AS73" s="228"/>
      <c r="AT73" s="228"/>
      <c r="AU73" s="228"/>
      <c r="AV73" s="220">
        <f>AI73*AQ73</f>
        <v>0</v>
      </c>
      <c r="AW73" s="220"/>
      <c r="AX73" s="220"/>
      <c r="AY73" s="220"/>
      <c r="AZ73" s="220"/>
      <c r="BA73" s="221"/>
      <c r="BB73" s="222"/>
      <c r="BC73" s="223"/>
      <c r="BD73" s="223"/>
      <c r="BE73" s="223"/>
      <c r="BF73" s="223"/>
      <c r="BG73" s="223"/>
      <c r="BH73" s="37"/>
      <c r="BI73" s="37"/>
      <c r="BJ73" s="37"/>
    </row>
    <row r="74" spans="1:62" ht="14.1" customHeight="1">
      <c r="A74" s="202"/>
      <c r="B74" s="203"/>
      <c r="C74" s="203"/>
      <c r="D74" s="203"/>
      <c r="E74" s="203"/>
      <c r="F74" s="204"/>
      <c r="G74" s="206"/>
      <c r="H74" s="208"/>
      <c r="I74" s="210"/>
      <c r="J74" s="212"/>
      <c r="K74" s="212"/>
      <c r="L74" s="212"/>
      <c r="M74" s="212"/>
      <c r="N74" s="212"/>
      <c r="O74" s="212"/>
      <c r="P74" s="212"/>
      <c r="Q74" s="212"/>
      <c r="R74" s="212"/>
      <c r="S74" s="212"/>
      <c r="T74" s="212"/>
      <c r="U74" s="212"/>
      <c r="V74" s="212"/>
      <c r="W74" s="212"/>
      <c r="X74" s="212"/>
      <c r="Y74" s="212"/>
      <c r="Z74" s="212"/>
      <c r="AA74" s="212"/>
      <c r="AB74" s="212"/>
      <c r="AC74" s="212"/>
      <c r="AD74" s="212"/>
      <c r="AE74" s="212"/>
      <c r="AF74" s="212"/>
      <c r="AG74" s="212"/>
      <c r="AH74" s="212"/>
      <c r="AI74" s="225"/>
      <c r="AJ74" s="225"/>
      <c r="AK74" s="225"/>
      <c r="AL74" s="225"/>
      <c r="AM74" s="225"/>
      <c r="AN74" s="225"/>
      <c r="AO74" s="225"/>
      <c r="AP74" s="225"/>
      <c r="AQ74" s="228"/>
      <c r="AR74" s="228"/>
      <c r="AS74" s="228"/>
      <c r="AT74" s="228"/>
      <c r="AU74" s="228"/>
      <c r="AV74" s="220"/>
      <c r="AW74" s="220"/>
      <c r="AX74" s="220"/>
      <c r="AY74" s="220"/>
      <c r="AZ74" s="220"/>
      <c r="BA74" s="221"/>
      <c r="BB74" s="222"/>
      <c r="BC74" s="223"/>
      <c r="BD74" s="223"/>
      <c r="BE74" s="223"/>
      <c r="BF74" s="223"/>
      <c r="BG74" s="223"/>
      <c r="BH74" s="37"/>
      <c r="BI74" s="37"/>
      <c r="BJ74" s="37"/>
    </row>
    <row r="75" spans="1:62" ht="14.1" customHeight="1">
      <c r="A75" s="202"/>
      <c r="B75" s="203"/>
      <c r="C75" s="203"/>
      <c r="D75" s="203"/>
      <c r="E75" s="203"/>
      <c r="F75" s="204"/>
      <c r="G75" s="206"/>
      <c r="H75" s="208"/>
      <c r="I75" s="210"/>
      <c r="J75" s="212"/>
      <c r="K75" s="212"/>
      <c r="L75" s="212"/>
      <c r="M75" s="212"/>
      <c r="N75" s="212"/>
      <c r="O75" s="212"/>
      <c r="P75" s="212"/>
      <c r="Q75" s="212"/>
      <c r="R75" s="212"/>
      <c r="S75" s="212"/>
      <c r="T75" s="212"/>
      <c r="U75" s="212"/>
      <c r="V75" s="212"/>
      <c r="W75" s="212"/>
      <c r="X75" s="212"/>
      <c r="Y75" s="212"/>
      <c r="Z75" s="212"/>
      <c r="AA75" s="212"/>
      <c r="AB75" s="212"/>
      <c r="AC75" s="212"/>
      <c r="AD75" s="212"/>
      <c r="AE75" s="212"/>
      <c r="AF75" s="212"/>
      <c r="AG75" s="212"/>
      <c r="AH75" s="212"/>
      <c r="AI75" s="225"/>
      <c r="AJ75" s="225"/>
      <c r="AK75" s="225"/>
      <c r="AL75" s="225"/>
      <c r="AM75" s="225"/>
      <c r="AN75" s="225"/>
      <c r="AO75" s="225"/>
      <c r="AP75" s="225"/>
      <c r="AQ75" s="228"/>
      <c r="AR75" s="228"/>
      <c r="AS75" s="228"/>
      <c r="AT75" s="228"/>
      <c r="AU75" s="228"/>
      <c r="AV75" s="220">
        <f>AI75*AQ75</f>
        <v>0</v>
      </c>
      <c r="AW75" s="220"/>
      <c r="AX75" s="220"/>
      <c r="AY75" s="220"/>
      <c r="AZ75" s="220"/>
      <c r="BA75" s="221"/>
      <c r="BB75" s="222"/>
      <c r="BC75" s="223"/>
      <c r="BD75" s="223"/>
      <c r="BE75" s="223"/>
      <c r="BF75" s="223"/>
      <c r="BG75" s="223"/>
      <c r="BH75" s="37"/>
      <c r="BI75" s="37"/>
      <c r="BJ75" s="37"/>
    </row>
    <row r="76" spans="1:62" ht="14.1" customHeight="1">
      <c r="A76" s="202"/>
      <c r="B76" s="203"/>
      <c r="C76" s="203"/>
      <c r="D76" s="203"/>
      <c r="E76" s="203"/>
      <c r="F76" s="204"/>
      <c r="G76" s="206"/>
      <c r="H76" s="208"/>
      <c r="I76" s="210"/>
      <c r="J76" s="212"/>
      <c r="K76" s="212"/>
      <c r="L76" s="212"/>
      <c r="M76" s="212"/>
      <c r="N76" s="212"/>
      <c r="O76" s="212"/>
      <c r="P76" s="212"/>
      <c r="Q76" s="212"/>
      <c r="R76" s="212"/>
      <c r="S76" s="212"/>
      <c r="T76" s="212"/>
      <c r="U76" s="212"/>
      <c r="V76" s="212"/>
      <c r="W76" s="212"/>
      <c r="X76" s="212"/>
      <c r="Y76" s="212"/>
      <c r="Z76" s="212"/>
      <c r="AA76" s="212"/>
      <c r="AB76" s="212"/>
      <c r="AC76" s="212"/>
      <c r="AD76" s="212"/>
      <c r="AE76" s="212"/>
      <c r="AF76" s="212"/>
      <c r="AG76" s="212"/>
      <c r="AH76" s="212"/>
      <c r="AI76" s="225"/>
      <c r="AJ76" s="225"/>
      <c r="AK76" s="225"/>
      <c r="AL76" s="225"/>
      <c r="AM76" s="225"/>
      <c r="AN76" s="225"/>
      <c r="AO76" s="225"/>
      <c r="AP76" s="225"/>
      <c r="AQ76" s="228"/>
      <c r="AR76" s="228"/>
      <c r="AS76" s="228"/>
      <c r="AT76" s="228"/>
      <c r="AU76" s="228"/>
      <c r="AV76" s="220"/>
      <c r="AW76" s="220"/>
      <c r="AX76" s="220"/>
      <c r="AY76" s="220"/>
      <c r="AZ76" s="220"/>
      <c r="BA76" s="221"/>
      <c r="BB76" s="222"/>
      <c r="BC76" s="223"/>
      <c r="BD76" s="223"/>
      <c r="BE76" s="223"/>
      <c r="BF76" s="223"/>
      <c r="BG76" s="223"/>
      <c r="BH76" s="37"/>
      <c r="BI76" s="37"/>
      <c r="BJ76" s="37"/>
    </row>
    <row r="77" spans="1:62" ht="14.1" customHeight="1">
      <c r="A77" s="202"/>
      <c r="B77" s="203"/>
      <c r="C77" s="203"/>
      <c r="D77" s="203"/>
      <c r="E77" s="203"/>
      <c r="F77" s="204"/>
      <c r="G77" s="206"/>
      <c r="H77" s="208"/>
      <c r="I77" s="210"/>
      <c r="J77" s="212"/>
      <c r="K77" s="212"/>
      <c r="L77" s="212"/>
      <c r="M77" s="212"/>
      <c r="N77" s="212"/>
      <c r="O77" s="212"/>
      <c r="P77" s="212"/>
      <c r="Q77" s="212"/>
      <c r="R77" s="212"/>
      <c r="S77" s="212"/>
      <c r="T77" s="212"/>
      <c r="U77" s="212"/>
      <c r="V77" s="212"/>
      <c r="W77" s="212"/>
      <c r="X77" s="212"/>
      <c r="Y77" s="212"/>
      <c r="Z77" s="212"/>
      <c r="AA77" s="212"/>
      <c r="AB77" s="212"/>
      <c r="AC77" s="212"/>
      <c r="AD77" s="212"/>
      <c r="AE77" s="212"/>
      <c r="AF77" s="212"/>
      <c r="AG77" s="212"/>
      <c r="AH77" s="212"/>
      <c r="AI77" s="225"/>
      <c r="AJ77" s="225"/>
      <c r="AK77" s="225"/>
      <c r="AL77" s="225"/>
      <c r="AM77" s="225"/>
      <c r="AN77" s="225"/>
      <c r="AO77" s="225"/>
      <c r="AP77" s="225"/>
      <c r="AQ77" s="228"/>
      <c r="AR77" s="228"/>
      <c r="AS77" s="228"/>
      <c r="AT77" s="228"/>
      <c r="AU77" s="228"/>
      <c r="AV77" s="220">
        <f>AI77*AQ77</f>
        <v>0</v>
      </c>
      <c r="AW77" s="220"/>
      <c r="AX77" s="220"/>
      <c r="AY77" s="220"/>
      <c r="AZ77" s="220"/>
      <c r="BA77" s="221"/>
      <c r="BB77" s="222"/>
      <c r="BC77" s="223"/>
      <c r="BD77" s="223"/>
      <c r="BE77" s="223"/>
      <c r="BF77" s="223"/>
      <c r="BG77" s="223"/>
      <c r="BH77" s="37"/>
      <c r="BI77" s="37"/>
      <c r="BJ77" s="37"/>
    </row>
    <row r="78" spans="1:62" ht="14.1" customHeight="1">
      <c r="A78" s="202"/>
      <c r="B78" s="203"/>
      <c r="C78" s="203"/>
      <c r="D78" s="203"/>
      <c r="E78" s="203"/>
      <c r="F78" s="204"/>
      <c r="G78" s="206"/>
      <c r="H78" s="208"/>
      <c r="I78" s="210"/>
      <c r="J78" s="212"/>
      <c r="K78" s="212"/>
      <c r="L78" s="212"/>
      <c r="M78" s="212"/>
      <c r="N78" s="212"/>
      <c r="O78" s="212"/>
      <c r="P78" s="212"/>
      <c r="Q78" s="212"/>
      <c r="R78" s="212"/>
      <c r="S78" s="212"/>
      <c r="T78" s="212"/>
      <c r="U78" s="212"/>
      <c r="V78" s="212"/>
      <c r="W78" s="212"/>
      <c r="X78" s="212"/>
      <c r="Y78" s="212"/>
      <c r="Z78" s="212"/>
      <c r="AA78" s="212"/>
      <c r="AB78" s="212"/>
      <c r="AC78" s="212"/>
      <c r="AD78" s="212"/>
      <c r="AE78" s="212"/>
      <c r="AF78" s="212"/>
      <c r="AG78" s="212"/>
      <c r="AH78" s="212"/>
      <c r="AI78" s="225"/>
      <c r="AJ78" s="225"/>
      <c r="AK78" s="225"/>
      <c r="AL78" s="225"/>
      <c r="AM78" s="225"/>
      <c r="AN78" s="225"/>
      <c r="AO78" s="225"/>
      <c r="AP78" s="225"/>
      <c r="AQ78" s="228"/>
      <c r="AR78" s="228"/>
      <c r="AS78" s="228"/>
      <c r="AT78" s="228"/>
      <c r="AU78" s="228"/>
      <c r="AV78" s="220"/>
      <c r="AW78" s="220"/>
      <c r="AX78" s="220"/>
      <c r="AY78" s="220"/>
      <c r="AZ78" s="220"/>
      <c r="BA78" s="221"/>
      <c r="BB78" s="222"/>
      <c r="BC78" s="223"/>
      <c r="BD78" s="223"/>
      <c r="BE78" s="223"/>
      <c r="BF78" s="223"/>
      <c r="BG78" s="223"/>
      <c r="BH78" s="37"/>
      <c r="BI78" s="37"/>
      <c r="BJ78" s="37"/>
    </row>
    <row r="79" spans="1:62" ht="14.1" customHeight="1">
      <c r="A79" s="202"/>
      <c r="B79" s="203"/>
      <c r="C79" s="203"/>
      <c r="D79" s="203"/>
      <c r="E79" s="203"/>
      <c r="F79" s="204"/>
      <c r="G79" s="206"/>
      <c r="H79" s="208"/>
      <c r="I79" s="210"/>
      <c r="J79" s="212"/>
      <c r="K79" s="212"/>
      <c r="L79" s="212"/>
      <c r="M79" s="212"/>
      <c r="N79" s="212"/>
      <c r="O79" s="212"/>
      <c r="P79" s="212"/>
      <c r="Q79" s="212"/>
      <c r="R79" s="212"/>
      <c r="S79" s="212"/>
      <c r="T79" s="212"/>
      <c r="U79" s="212"/>
      <c r="V79" s="212"/>
      <c r="W79" s="212"/>
      <c r="X79" s="212"/>
      <c r="Y79" s="212"/>
      <c r="Z79" s="212"/>
      <c r="AA79" s="212"/>
      <c r="AB79" s="212"/>
      <c r="AC79" s="212"/>
      <c r="AD79" s="212"/>
      <c r="AE79" s="212"/>
      <c r="AF79" s="212"/>
      <c r="AG79" s="212"/>
      <c r="AH79" s="212"/>
      <c r="AI79" s="225"/>
      <c r="AJ79" s="225"/>
      <c r="AK79" s="225"/>
      <c r="AL79" s="225"/>
      <c r="AM79" s="225"/>
      <c r="AN79" s="225"/>
      <c r="AO79" s="225"/>
      <c r="AP79" s="225"/>
      <c r="AQ79" s="228"/>
      <c r="AR79" s="228"/>
      <c r="AS79" s="228"/>
      <c r="AT79" s="228"/>
      <c r="AU79" s="228"/>
      <c r="AV79" s="220">
        <f>AI79*AQ79</f>
        <v>0</v>
      </c>
      <c r="AW79" s="220"/>
      <c r="AX79" s="220"/>
      <c r="AY79" s="220"/>
      <c r="AZ79" s="220"/>
      <c r="BA79" s="221"/>
      <c r="BB79" s="222"/>
      <c r="BC79" s="223"/>
      <c r="BD79" s="223"/>
      <c r="BE79" s="223"/>
      <c r="BF79" s="223"/>
      <c r="BG79" s="223"/>
      <c r="BH79" s="37"/>
      <c r="BI79" s="37"/>
      <c r="BJ79" s="37"/>
    </row>
    <row r="80" spans="1:62" ht="14.1" customHeight="1">
      <c r="A80" s="202"/>
      <c r="B80" s="203"/>
      <c r="C80" s="203"/>
      <c r="D80" s="203"/>
      <c r="E80" s="203"/>
      <c r="F80" s="204"/>
      <c r="G80" s="206"/>
      <c r="H80" s="208"/>
      <c r="I80" s="210"/>
      <c r="J80" s="212"/>
      <c r="K80" s="212"/>
      <c r="L80" s="212"/>
      <c r="M80" s="212"/>
      <c r="N80" s="212"/>
      <c r="O80" s="212"/>
      <c r="P80" s="212"/>
      <c r="Q80" s="212"/>
      <c r="R80" s="212"/>
      <c r="S80" s="212"/>
      <c r="T80" s="212"/>
      <c r="U80" s="212"/>
      <c r="V80" s="212"/>
      <c r="W80" s="212"/>
      <c r="X80" s="212"/>
      <c r="Y80" s="212"/>
      <c r="Z80" s="212"/>
      <c r="AA80" s="212"/>
      <c r="AB80" s="212"/>
      <c r="AC80" s="212"/>
      <c r="AD80" s="212"/>
      <c r="AE80" s="212"/>
      <c r="AF80" s="212"/>
      <c r="AG80" s="212"/>
      <c r="AH80" s="212"/>
      <c r="AI80" s="225"/>
      <c r="AJ80" s="225"/>
      <c r="AK80" s="225"/>
      <c r="AL80" s="225"/>
      <c r="AM80" s="225"/>
      <c r="AN80" s="225"/>
      <c r="AO80" s="225"/>
      <c r="AP80" s="225"/>
      <c r="AQ80" s="228"/>
      <c r="AR80" s="228"/>
      <c r="AS80" s="228"/>
      <c r="AT80" s="228"/>
      <c r="AU80" s="228"/>
      <c r="AV80" s="220"/>
      <c r="AW80" s="220"/>
      <c r="AX80" s="220"/>
      <c r="AY80" s="220"/>
      <c r="AZ80" s="220"/>
      <c r="BA80" s="221"/>
      <c r="BB80" s="222"/>
      <c r="BC80" s="223"/>
      <c r="BD80" s="223"/>
      <c r="BE80" s="223"/>
      <c r="BF80" s="223"/>
      <c r="BG80" s="223"/>
      <c r="BH80" s="37"/>
      <c r="BI80" s="37"/>
      <c r="BJ80" s="37"/>
    </row>
    <row r="81" spans="1:62" ht="14.1" customHeight="1">
      <c r="A81" s="202"/>
      <c r="B81" s="203"/>
      <c r="C81" s="203"/>
      <c r="D81" s="203"/>
      <c r="E81" s="203"/>
      <c r="F81" s="204"/>
      <c r="G81" s="206"/>
      <c r="H81" s="208"/>
      <c r="I81" s="210"/>
      <c r="J81" s="212"/>
      <c r="K81" s="212"/>
      <c r="L81" s="212"/>
      <c r="M81" s="212"/>
      <c r="N81" s="212"/>
      <c r="O81" s="212"/>
      <c r="P81" s="212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2"/>
      <c r="AD81" s="212"/>
      <c r="AE81" s="212"/>
      <c r="AF81" s="212"/>
      <c r="AG81" s="212"/>
      <c r="AH81" s="212"/>
      <c r="AI81" s="225"/>
      <c r="AJ81" s="225"/>
      <c r="AK81" s="225"/>
      <c r="AL81" s="225"/>
      <c r="AM81" s="225"/>
      <c r="AN81" s="225"/>
      <c r="AO81" s="225"/>
      <c r="AP81" s="225"/>
      <c r="AQ81" s="228"/>
      <c r="AR81" s="228"/>
      <c r="AS81" s="228"/>
      <c r="AT81" s="228"/>
      <c r="AU81" s="228"/>
      <c r="AV81" s="220">
        <f>AI81*AQ81</f>
        <v>0</v>
      </c>
      <c r="AW81" s="220"/>
      <c r="AX81" s="220"/>
      <c r="AY81" s="220"/>
      <c r="AZ81" s="220"/>
      <c r="BA81" s="221"/>
      <c r="BB81" s="222"/>
      <c r="BC81" s="223"/>
      <c r="BD81" s="223"/>
      <c r="BE81" s="223"/>
      <c r="BF81" s="223"/>
      <c r="BG81" s="223"/>
      <c r="BH81" s="37"/>
      <c r="BI81" s="37"/>
      <c r="BJ81" s="37"/>
    </row>
    <row r="82" spans="1:62" ht="14.1" customHeight="1">
      <c r="A82" s="202"/>
      <c r="B82" s="203"/>
      <c r="C82" s="203"/>
      <c r="D82" s="203"/>
      <c r="E82" s="203"/>
      <c r="F82" s="204"/>
      <c r="G82" s="206"/>
      <c r="H82" s="208"/>
      <c r="I82" s="210"/>
      <c r="J82" s="212"/>
      <c r="K82" s="212"/>
      <c r="L82" s="212"/>
      <c r="M82" s="212"/>
      <c r="N82" s="212"/>
      <c r="O82" s="212"/>
      <c r="P82" s="212"/>
      <c r="Q82" s="212"/>
      <c r="R82" s="212"/>
      <c r="S82" s="212"/>
      <c r="T82" s="212"/>
      <c r="U82" s="212"/>
      <c r="V82" s="212"/>
      <c r="W82" s="212"/>
      <c r="X82" s="212"/>
      <c r="Y82" s="212"/>
      <c r="Z82" s="212"/>
      <c r="AA82" s="212"/>
      <c r="AB82" s="212"/>
      <c r="AC82" s="212"/>
      <c r="AD82" s="212"/>
      <c r="AE82" s="212"/>
      <c r="AF82" s="212"/>
      <c r="AG82" s="212"/>
      <c r="AH82" s="212"/>
      <c r="AI82" s="225"/>
      <c r="AJ82" s="225"/>
      <c r="AK82" s="225"/>
      <c r="AL82" s="225"/>
      <c r="AM82" s="225"/>
      <c r="AN82" s="225"/>
      <c r="AO82" s="225"/>
      <c r="AP82" s="225"/>
      <c r="AQ82" s="228"/>
      <c r="AR82" s="228"/>
      <c r="AS82" s="228"/>
      <c r="AT82" s="228"/>
      <c r="AU82" s="228"/>
      <c r="AV82" s="220"/>
      <c r="AW82" s="220"/>
      <c r="AX82" s="220"/>
      <c r="AY82" s="220"/>
      <c r="AZ82" s="220"/>
      <c r="BA82" s="221"/>
      <c r="BB82" s="222"/>
      <c r="BC82" s="223"/>
      <c r="BD82" s="223"/>
      <c r="BE82" s="223"/>
      <c r="BF82" s="223"/>
      <c r="BG82" s="223"/>
      <c r="BH82" s="37"/>
      <c r="BI82" s="37"/>
      <c r="BJ82" s="37"/>
    </row>
    <row r="83" spans="1:62" ht="14.1" customHeight="1">
      <c r="A83" s="202"/>
      <c r="B83" s="203"/>
      <c r="C83" s="203"/>
      <c r="D83" s="203"/>
      <c r="E83" s="203"/>
      <c r="F83" s="204"/>
      <c r="G83" s="206"/>
      <c r="H83" s="208"/>
      <c r="I83" s="210"/>
      <c r="J83" s="212"/>
      <c r="K83" s="212"/>
      <c r="L83" s="212"/>
      <c r="M83" s="212"/>
      <c r="N83" s="212"/>
      <c r="O83" s="212"/>
      <c r="P83" s="212"/>
      <c r="Q83" s="212"/>
      <c r="R83" s="212"/>
      <c r="S83" s="212"/>
      <c r="T83" s="212"/>
      <c r="U83" s="212"/>
      <c r="V83" s="212"/>
      <c r="W83" s="212"/>
      <c r="X83" s="212"/>
      <c r="Y83" s="212"/>
      <c r="Z83" s="212"/>
      <c r="AA83" s="212"/>
      <c r="AB83" s="212"/>
      <c r="AC83" s="212"/>
      <c r="AD83" s="212"/>
      <c r="AE83" s="212"/>
      <c r="AF83" s="212"/>
      <c r="AG83" s="212"/>
      <c r="AH83" s="212"/>
      <c r="AI83" s="225"/>
      <c r="AJ83" s="225"/>
      <c r="AK83" s="225"/>
      <c r="AL83" s="225"/>
      <c r="AM83" s="225"/>
      <c r="AN83" s="225"/>
      <c r="AO83" s="225"/>
      <c r="AP83" s="225"/>
      <c r="AQ83" s="228"/>
      <c r="AR83" s="228"/>
      <c r="AS83" s="228"/>
      <c r="AT83" s="228"/>
      <c r="AU83" s="228"/>
      <c r="AV83" s="220">
        <f>AI83*AQ83</f>
        <v>0</v>
      </c>
      <c r="AW83" s="220"/>
      <c r="AX83" s="220"/>
      <c r="AY83" s="220"/>
      <c r="AZ83" s="220"/>
      <c r="BA83" s="221"/>
      <c r="BB83" s="222"/>
      <c r="BC83" s="223"/>
      <c r="BD83" s="223"/>
      <c r="BE83" s="223"/>
      <c r="BF83" s="223"/>
      <c r="BG83" s="223"/>
      <c r="BH83" s="37"/>
      <c r="BI83" s="37"/>
      <c r="BJ83" s="37"/>
    </row>
    <row r="84" spans="1:62" ht="14.1" customHeight="1">
      <c r="A84" s="202"/>
      <c r="B84" s="203"/>
      <c r="C84" s="203"/>
      <c r="D84" s="203"/>
      <c r="E84" s="203"/>
      <c r="F84" s="204"/>
      <c r="G84" s="206"/>
      <c r="H84" s="208"/>
      <c r="I84" s="210"/>
      <c r="J84" s="212"/>
      <c r="K84" s="212"/>
      <c r="L84" s="212"/>
      <c r="M84" s="212"/>
      <c r="N84" s="212"/>
      <c r="O84" s="212"/>
      <c r="P84" s="212"/>
      <c r="Q84" s="212"/>
      <c r="R84" s="212"/>
      <c r="S84" s="212"/>
      <c r="T84" s="212"/>
      <c r="U84" s="212"/>
      <c r="V84" s="212"/>
      <c r="W84" s="212"/>
      <c r="X84" s="212"/>
      <c r="Y84" s="212"/>
      <c r="Z84" s="212"/>
      <c r="AA84" s="212"/>
      <c r="AB84" s="212"/>
      <c r="AC84" s="212"/>
      <c r="AD84" s="212"/>
      <c r="AE84" s="212"/>
      <c r="AF84" s="212"/>
      <c r="AG84" s="212"/>
      <c r="AH84" s="212"/>
      <c r="AI84" s="225"/>
      <c r="AJ84" s="225"/>
      <c r="AK84" s="225"/>
      <c r="AL84" s="225"/>
      <c r="AM84" s="225"/>
      <c r="AN84" s="225"/>
      <c r="AO84" s="225"/>
      <c r="AP84" s="225"/>
      <c r="AQ84" s="228"/>
      <c r="AR84" s="228"/>
      <c r="AS84" s="228"/>
      <c r="AT84" s="228"/>
      <c r="AU84" s="228"/>
      <c r="AV84" s="220"/>
      <c r="AW84" s="220"/>
      <c r="AX84" s="220"/>
      <c r="AY84" s="220"/>
      <c r="AZ84" s="220"/>
      <c r="BA84" s="221"/>
      <c r="BB84" s="222"/>
      <c r="BC84" s="223"/>
      <c r="BD84" s="223"/>
      <c r="BE84" s="223"/>
      <c r="BF84" s="223"/>
      <c r="BG84" s="223"/>
      <c r="BH84" s="37"/>
      <c r="BI84" s="37"/>
      <c r="BJ84" s="37"/>
    </row>
    <row r="85" spans="1:62" ht="14.1" customHeight="1">
      <c r="A85" s="202"/>
      <c r="B85" s="203"/>
      <c r="C85" s="203"/>
      <c r="D85" s="203"/>
      <c r="E85" s="203"/>
      <c r="F85" s="204"/>
      <c r="G85" s="206"/>
      <c r="H85" s="208"/>
      <c r="I85" s="210"/>
      <c r="J85" s="212"/>
      <c r="K85" s="212"/>
      <c r="L85" s="212"/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25"/>
      <c r="AJ85" s="225"/>
      <c r="AK85" s="225"/>
      <c r="AL85" s="225"/>
      <c r="AM85" s="225"/>
      <c r="AN85" s="225"/>
      <c r="AO85" s="225"/>
      <c r="AP85" s="225"/>
      <c r="AQ85" s="228"/>
      <c r="AR85" s="228"/>
      <c r="AS85" s="228"/>
      <c r="AT85" s="228"/>
      <c r="AU85" s="228"/>
      <c r="AV85" s="220">
        <f>AI85*AQ85</f>
        <v>0</v>
      </c>
      <c r="AW85" s="220"/>
      <c r="AX85" s="220"/>
      <c r="AY85" s="220"/>
      <c r="AZ85" s="220"/>
      <c r="BA85" s="221"/>
      <c r="BB85" s="222"/>
      <c r="BC85" s="223"/>
      <c r="BD85" s="223"/>
      <c r="BE85" s="223"/>
      <c r="BF85" s="223"/>
      <c r="BG85" s="223"/>
      <c r="BH85" s="37"/>
      <c r="BI85" s="37"/>
      <c r="BJ85" s="37"/>
    </row>
    <row r="86" spans="1:62" ht="14.1" customHeight="1" thickBot="1">
      <c r="A86" s="246"/>
      <c r="B86" s="247"/>
      <c r="C86" s="247"/>
      <c r="D86" s="247"/>
      <c r="E86" s="247"/>
      <c r="F86" s="248"/>
      <c r="G86" s="249"/>
      <c r="H86" s="250"/>
      <c r="I86" s="251"/>
      <c r="J86" s="241"/>
      <c r="K86" s="241"/>
      <c r="L86" s="241"/>
      <c r="M86" s="241"/>
      <c r="N86" s="241"/>
      <c r="O86" s="241"/>
      <c r="P86" s="241"/>
      <c r="Q86" s="241"/>
      <c r="R86" s="241"/>
      <c r="S86" s="241"/>
      <c r="T86" s="241"/>
      <c r="U86" s="241"/>
      <c r="V86" s="241"/>
      <c r="W86" s="241"/>
      <c r="X86" s="241"/>
      <c r="Y86" s="241"/>
      <c r="Z86" s="241"/>
      <c r="AA86" s="241"/>
      <c r="AB86" s="241"/>
      <c r="AC86" s="241"/>
      <c r="AD86" s="241"/>
      <c r="AE86" s="241"/>
      <c r="AF86" s="241"/>
      <c r="AG86" s="241"/>
      <c r="AH86" s="241"/>
      <c r="AI86" s="242"/>
      <c r="AJ86" s="242"/>
      <c r="AK86" s="242"/>
      <c r="AL86" s="242"/>
      <c r="AM86" s="242"/>
      <c r="AN86" s="242"/>
      <c r="AO86" s="242"/>
      <c r="AP86" s="242"/>
      <c r="AQ86" s="243"/>
      <c r="AR86" s="243"/>
      <c r="AS86" s="243"/>
      <c r="AT86" s="243"/>
      <c r="AU86" s="243"/>
      <c r="AV86" s="244"/>
      <c r="AW86" s="244"/>
      <c r="AX86" s="244"/>
      <c r="AY86" s="244"/>
      <c r="AZ86" s="244"/>
      <c r="BA86" s="245"/>
      <c r="BB86" s="222"/>
      <c r="BC86" s="223"/>
      <c r="BD86" s="223"/>
      <c r="BE86" s="223"/>
      <c r="BF86" s="223"/>
      <c r="BG86" s="223"/>
      <c r="BH86" s="37"/>
      <c r="BI86" s="37"/>
      <c r="BJ86" s="37"/>
    </row>
    <row r="87" spans="1:62" ht="11.1" customHeight="1">
      <c r="AQ87" s="252" t="s">
        <v>42</v>
      </c>
      <c r="AR87" s="59"/>
      <c r="AS87" s="59"/>
      <c r="AT87" s="59"/>
      <c r="AU87" s="253"/>
      <c r="AV87" s="235">
        <f>SUM(AV49:BA86)</f>
        <v>0</v>
      </c>
      <c r="AW87" s="236"/>
      <c r="AX87" s="236"/>
      <c r="AY87" s="236"/>
      <c r="AZ87" s="236"/>
      <c r="BA87" s="237"/>
      <c r="BB87" s="222"/>
      <c r="BC87" s="223"/>
      <c r="BD87" s="223"/>
      <c r="BE87" s="223"/>
      <c r="BF87" s="223"/>
      <c r="BG87" s="223"/>
      <c r="BH87" s="37"/>
      <c r="BI87" s="37"/>
      <c r="BJ87" s="37"/>
    </row>
    <row r="88" spans="1:62" ht="11.1" customHeight="1" thickBot="1">
      <c r="AQ88" s="254"/>
      <c r="AR88" s="255"/>
      <c r="AS88" s="255"/>
      <c r="AT88" s="255"/>
      <c r="AU88" s="256"/>
      <c r="AV88" s="238"/>
      <c r="AW88" s="239"/>
      <c r="AX88" s="239"/>
      <c r="AY88" s="239"/>
      <c r="AZ88" s="239"/>
      <c r="BA88" s="240"/>
      <c r="BB88" s="222"/>
      <c r="BC88" s="223"/>
      <c r="BD88" s="223"/>
      <c r="BE88" s="223"/>
      <c r="BF88" s="223"/>
      <c r="BG88" s="223"/>
      <c r="BH88" s="37"/>
      <c r="BI88" s="37"/>
      <c r="BJ88" s="37"/>
    </row>
    <row r="89" spans="1:62" ht="12" customHeight="1">
      <c r="A89" s="37" t="s">
        <v>53</v>
      </c>
      <c r="B89" s="37"/>
      <c r="C89" s="37"/>
      <c r="D89" s="37"/>
      <c r="E89" s="213"/>
      <c r="F89" s="214">
        <v>0</v>
      </c>
      <c r="G89" s="215"/>
      <c r="H89" s="215"/>
      <c r="I89" s="215"/>
      <c r="J89" s="215"/>
      <c r="K89" s="215"/>
      <c r="L89" s="215"/>
      <c r="M89" s="215"/>
      <c r="N89" s="216"/>
      <c r="T89" s="229" t="s">
        <v>52</v>
      </c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  <c r="AF89" s="229"/>
      <c r="AG89" s="229"/>
      <c r="AH89" s="229"/>
      <c r="AI89" s="229"/>
      <c r="AJ89" s="229"/>
      <c r="AK89" s="229"/>
      <c r="AL89" s="229"/>
      <c r="AM89" s="229"/>
      <c r="AN89" s="229"/>
      <c r="AO89" s="229"/>
      <c r="AP89" s="229"/>
      <c r="BF89" s="231">
        <v>3</v>
      </c>
      <c r="BG89" s="231"/>
      <c r="BH89" s="231"/>
      <c r="BI89" s="198" t="s">
        <v>51</v>
      </c>
      <c r="BJ89" s="198"/>
    </row>
    <row r="90" spans="1:62" ht="12" customHeight="1" thickBot="1">
      <c r="A90" s="37"/>
      <c r="B90" s="37"/>
      <c r="C90" s="37"/>
      <c r="D90" s="37"/>
      <c r="E90" s="213"/>
      <c r="F90" s="217"/>
      <c r="G90" s="218"/>
      <c r="H90" s="218"/>
      <c r="I90" s="218"/>
      <c r="J90" s="218"/>
      <c r="K90" s="218"/>
      <c r="L90" s="218"/>
      <c r="M90" s="218"/>
      <c r="N90" s="219"/>
      <c r="T90" s="230"/>
      <c r="U90" s="230"/>
      <c r="V90" s="230"/>
      <c r="W90" s="230"/>
      <c r="X90" s="230"/>
      <c r="Y90" s="230"/>
      <c r="Z90" s="230"/>
      <c r="AA90" s="230"/>
      <c r="AB90" s="230"/>
      <c r="AC90" s="230"/>
      <c r="AD90" s="230"/>
      <c r="AE90" s="230"/>
      <c r="AF90" s="230"/>
      <c r="AG90" s="230"/>
      <c r="AH90" s="230"/>
      <c r="AI90" s="230"/>
      <c r="AJ90" s="230"/>
      <c r="AK90" s="230"/>
      <c r="AL90" s="230"/>
      <c r="AM90" s="230"/>
      <c r="AN90" s="230"/>
      <c r="AO90" s="230"/>
      <c r="AP90" s="230"/>
      <c r="BF90" s="231"/>
      <c r="BG90" s="231"/>
      <c r="BH90" s="231"/>
      <c r="BI90" s="198"/>
      <c r="BJ90" s="198"/>
    </row>
    <row r="91" spans="1:62" ht="11.1" customHeight="1"/>
    <row r="92" spans="1:62" ht="12.95" customHeight="1" thickBot="1">
      <c r="A92" s="66" t="s">
        <v>20</v>
      </c>
      <c r="B92" s="66"/>
      <c r="C92" s="66"/>
      <c r="D92" s="66"/>
      <c r="E92" s="66"/>
      <c r="F92" s="66"/>
      <c r="G92" s="66"/>
      <c r="H92" s="27" t="s">
        <v>3</v>
      </c>
      <c r="I92" s="26" t="s">
        <v>4</v>
      </c>
      <c r="J92" s="66" t="s">
        <v>50</v>
      </c>
      <c r="K92" s="66"/>
      <c r="L92" s="66"/>
      <c r="M92" s="66"/>
      <c r="N92" s="66"/>
      <c r="O92" s="66"/>
      <c r="P92" s="66"/>
      <c r="Q92" s="66"/>
      <c r="R92" s="66" t="s">
        <v>49</v>
      </c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 t="s">
        <v>48</v>
      </c>
      <c r="AD92" s="66"/>
      <c r="AE92" s="66"/>
      <c r="AF92" s="66"/>
      <c r="AG92" s="66"/>
      <c r="AH92" s="66"/>
      <c r="AI92" s="66" t="s">
        <v>47</v>
      </c>
      <c r="AJ92" s="66"/>
      <c r="AK92" s="66"/>
      <c r="AL92" s="66"/>
      <c r="AM92" s="66"/>
      <c r="AN92" s="66" t="s">
        <v>46</v>
      </c>
      <c r="AO92" s="66"/>
      <c r="AP92" s="66"/>
      <c r="AQ92" s="66" t="s">
        <v>45</v>
      </c>
      <c r="AR92" s="66"/>
      <c r="AS92" s="66"/>
      <c r="AT92" s="66"/>
      <c r="AU92" s="66"/>
      <c r="AV92" s="66" t="s">
        <v>44</v>
      </c>
      <c r="AW92" s="66"/>
      <c r="AX92" s="66"/>
      <c r="AY92" s="66"/>
      <c r="AZ92" s="66"/>
      <c r="BA92" s="66"/>
      <c r="BB92" s="37" t="s">
        <v>27</v>
      </c>
      <c r="BC92" s="37"/>
      <c r="BD92" s="37"/>
      <c r="BE92" s="37"/>
      <c r="BF92" s="37"/>
      <c r="BG92" s="37"/>
      <c r="BH92" s="37" t="s">
        <v>43</v>
      </c>
      <c r="BI92" s="37"/>
      <c r="BJ92" s="37"/>
    </row>
    <row r="93" spans="1:62" ht="14.1" customHeight="1">
      <c r="A93" s="199"/>
      <c r="B93" s="200"/>
      <c r="C93" s="200"/>
      <c r="D93" s="200"/>
      <c r="E93" s="200"/>
      <c r="F93" s="201"/>
      <c r="G93" s="205"/>
      <c r="H93" s="207"/>
      <c r="I93" s="209"/>
      <c r="J93" s="211"/>
      <c r="K93" s="211"/>
      <c r="L93" s="211"/>
      <c r="M93" s="211"/>
      <c r="N93" s="211"/>
      <c r="O93" s="211"/>
      <c r="P93" s="211"/>
      <c r="Q93" s="211"/>
      <c r="R93" s="211"/>
      <c r="S93" s="211"/>
      <c r="T93" s="211"/>
      <c r="U93" s="211"/>
      <c r="V93" s="211"/>
      <c r="W93" s="211"/>
      <c r="X93" s="211"/>
      <c r="Y93" s="211"/>
      <c r="Z93" s="211"/>
      <c r="AA93" s="211"/>
      <c r="AB93" s="211"/>
      <c r="AC93" s="211"/>
      <c r="AD93" s="211"/>
      <c r="AE93" s="211"/>
      <c r="AF93" s="211"/>
      <c r="AG93" s="211"/>
      <c r="AH93" s="211"/>
      <c r="AI93" s="224"/>
      <c r="AJ93" s="224"/>
      <c r="AK93" s="224"/>
      <c r="AL93" s="224"/>
      <c r="AM93" s="224"/>
      <c r="AN93" s="224"/>
      <c r="AO93" s="224"/>
      <c r="AP93" s="224"/>
      <c r="AQ93" s="226"/>
      <c r="AR93" s="226"/>
      <c r="AS93" s="226"/>
      <c r="AT93" s="226"/>
      <c r="AU93" s="226"/>
      <c r="AV93" s="257">
        <f>AI93*AQ93</f>
        <v>0</v>
      </c>
      <c r="AW93" s="257"/>
      <c r="AX93" s="257"/>
      <c r="AY93" s="257"/>
      <c r="AZ93" s="257"/>
      <c r="BA93" s="258"/>
      <c r="BB93" s="222"/>
      <c r="BC93" s="223"/>
      <c r="BD93" s="223"/>
      <c r="BE93" s="223"/>
      <c r="BF93" s="223"/>
      <c r="BG93" s="223"/>
      <c r="BH93" s="37"/>
      <c r="BI93" s="37"/>
      <c r="BJ93" s="37"/>
    </row>
    <row r="94" spans="1:62" ht="14.1" customHeight="1">
      <c r="A94" s="202"/>
      <c r="B94" s="203"/>
      <c r="C94" s="203"/>
      <c r="D94" s="203"/>
      <c r="E94" s="203"/>
      <c r="F94" s="204"/>
      <c r="G94" s="206"/>
      <c r="H94" s="208"/>
      <c r="I94" s="210"/>
      <c r="J94" s="212"/>
      <c r="K94" s="212"/>
      <c r="L94" s="212"/>
      <c r="M94" s="212"/>
      <c r="N94" s="212"/>
      <c r="O94" s="212"/>
      <c r="P94" s="212"/>
      <c r="Q94" s="212"/>
      <c r="R94" s="212"/>
      <c r="S94" s="212"/>
      <c r="T94" s="212"/>
      <c r="U94" s="212"/>
      <c r="V94" s="212"/>
      <c r="W94" s="212"/>
      <c r="X94" s="212"/>
      <c r="Y94" s="212"/>
      <c r="Z94" s="212"/>
      <c r="AA94" s="212"/>
      <c r="AB94" s="212"/>
      <c r="AC94" s="212"/>
      <c r="AD94" s="212"/>
      <c r="AE94" s="212"/>
      <c r="AF94" s="212"/>
      <c r="AG94" s="212"/>
      <c r="AH94" s="212"/>
      <c r="AI94" s="225"/>
      <c r="AJ94" s="225"/>
      <c r="AK94" s="225"/>
      <c r="AL94" s="225"/>
      <c r="AM94" s="225"/>
      <c r="AN94" s="225"/>
      <c r="AO94" s="225"/>
      <c r="AP94" s="225"/>
      <c r="AQ94" s="227"/>
      <c r="AR94" s="227"/>
      <c r="AS94" s="227"/>
      <c r="AT94" s="227"/>
      <c r="AU94" s="227"/>
      <c r="AV94" s="220"/>
      <c r="AW94" s="220"/>
      <c r="AX94" s="220"/>
      <c r="AY94" s="220"/>
      <c r="AZ94" s="220"/>
      <c r="BA94" s="221"/>
      <c r="BB94" s="222"/>
      <c r="BC94" s="223"/>
      <c r="BD94" s="223"/>
      <c r="BE94" s="223"/>
      <c r="BF94" s="223"/>
      <c r="BG94" s="223"/>
      <c r="BH94" s="37"/>
      <c r="BI94" s="37"/>
      <c r="BJ94" s="37"/>
    </row>
    <row r="95" spans="1:62" ht="14.1" customHeight="1">
      <c r="A95" s="232"/>
      <c r="B95" s="233"/>
      <c r="C95" s="233"/>
      <c r="D95" s="233"/>
      <c r="E95" s="233"/>
      <c r="F95" s="234"/>
      <c r="G95" s="206"/>
      <c r="H95" s="208"/>
      <c r="I95" s="210"/>
      <c r="J95" s="212"/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12"/>
      <c r="AH95" s="212"/>
      <c r="AI95" s="225"/>
      <c r="AJ95" s="225"/>
      <c r="AK95" s="225"/>
      <c r="AL95" s="225"/>
      <c r="AM95" s="225"/>
      <c r="AN95" s="225"/>
      <c r="AO95" s="225"/>
      <c r="AP95" s="225"/>
      <c r="AQ95" s="228"/>
      <c r="AR95" s="228"/>
      <c r="AS95" s="228"/>
      <c r="AT95" s="228"/>
      <c r="AU95" s="228"/>
      <c r="AV95" s="220">
        <f>AI95*AQ95</f>
        <v>0</v>
      </c>
      <c r="AW95" s="220"/>
      <c r="AX95" s="220"/>
      <c r="AY95" s="220"/>
      <c r="AZ95" s="220"/>
      <c r="BA95" s="221"/>
      <c r="BB95" s="222"/>
      <c r="BC95" s="223"/>
      <c r="BD95" s="223"/>
      <c r="BE95" s="223"/>
      <c r="BF95" s="223"/>
      <c r="BG95" s="223"/>
      <c r="BH95" s="37"/>
      <c r="BI95" s="37"/>
      <c r="BJ95" s="37"/>
    </row>
    <row r="96" spans="1:62" ht="14.1" customHeight="1">
      <c r="A96" s="202"/>
      <c r="B96" s="203"/>
      <c r="C96" s="203"/>
      <c r="D96" s="203"/>
      <c r="E96" s="203"/>
      <c r="F96" s="204"/>
      <c r="G96" s="206"/>
      <c r="H96" s="208"/>
      <c r="I96" s="210"/>
      <c r="J96" s="212"/>
      <c r="K96" s="212"/>
      <c r="L96" s="212"/>
      <c r="M96" s="212"/>
      <c r="N96" s="212"/>
      <c r="O96" s="212"/>
      <c r="P96" s="212"/>
      <c r="Q96" s="212"/>
      <c r="R96" s="212"/>
      <c r="S96" s="212"/>
      <c r="T96" s="212"/>
      <c r="U96" s="212"/>
      <c r="V96" s="212"/>
      <c r="W96" s="212"/>
      <c r="X96" s="212"/>
      <c r="Y96" s="212"/>
      <c r="Z96" s="212"/>
      <c r="AA96" s="212"/>
      <c r="AB96" s="212"/>
      <c r="AC96" s="212"/>
      <c r="AD96" s="212"/>
      <c r="AE96" s="212"/>
      <c r="AF96" s="212"/>
      <c r="AG96" s="212"/>
      <c r="AH96" s="212"/>
      <c r="AI96" s="225"/>
      <c r="AJ96" s="225"/>
      <c r="AK96" s="225"/>
      <c r="AL96" s="225"/>
      <c r="AM96" s="225"/>
      <c r="AN96" s="225"/>
      <c r="AO96" s="225"/>
      <c r="AP96" s="225"/>
      <c r="AQ96" s="228"/>
      <c r="AR96" s="228"/>
      <c r="AS96" s="228"/>
      <c r="AT96" s="228"/>
      <c r="AU96" s="228"/>
      <c r="AV96" s="220"/>
      <c r="AW96" s="220"/>
      <c r="AX96" s="220"/>
      <c r="AY96" s="220"/>
      <c r="AZ96" s="220"/>
      <c r="BA96" s="221"/>
      <c r="BB96" s="222"/>
      <c r="BC96" s="223"/>
      <c r="BD96" s="223"/>
      <c r="BE96" s="223"/>
      <c r="BF96" s="223"/>
      <c r="BG96" s="223"/>
      <c r="BH96" s="37"/>
      <c r="BI96" s="37"/>
      <c r="BJ96" s="37"/>
    </row>
    <row r="97" spans="1:62" ht="14.1" customHeight="1">
      <c r="A97" s="202"/>
      <c r="B97" s="203"/>
      <c r="C97" s="203"/>
      <c r="D97" s="203"/>
      <c r="E97" s="203"/>
      <c r="F97" s="204"/>
      <c r="G97" s="206"/>
      <c r="H97" s="208"/>
      <c r="I97" s="210"/>
      <c r="J97" s="212"/>
      <c r="K97" s="212"/>
      <c r="L97" s="212"/>
      <c r="M97" s="212"/>
      <c r="N97" s="212"/>
      <c r="O97" s="212"/>
      <c r="P97" s="212"/>
      <c r="Q97" s="212"/>
      <c r="R97" s="212"/>
      <c r="S97" s="212"/>
      <c r="T97" s="212"/>
      <c r="U97" s="212"/>
      <c r="V97" s="212"/>
      <c r="W97" s="212"/>
      <c r="X97" s="212"/>
      <c r="Y97" s="212"/>
      <c r="Z97" s="212"/>
      <c r="AA97" s="212"/>
      <c r="AB97" s="212"/>
      <c r="AC97" s="212"/>
      <c r="AD97" s="212"/>
      <c r="AE97" s="212"/>
      <c r="AF97" s="212"/>
      <c r="AG97" s="212"/>
      <c r="AH97" s="212"/>
      <c r="AI97" s="225"/>
      <c r="AJ97" s="225"/>
      <c r="AK97" s="225"/>
      <c r="AL97" s="225"/>
      <c r="AM97" s="225"/>
      <c r="AN97" s="225"/>
      <c r="AO97" s="225"/>
      <c r="AP97" s="225"/>
      <c r="AQ97" s="228"/>
      <c r="AR97" s="228"/>
      <c r="AS97" s="228"/>
      <c r="AT97" s="228"/>
      <c r="AU97" s="228"/>
      <c r="AV97" s="220">
        <f>AI97*AQ97</f>
        <v>0</v>
      </c>
      <c r="AW97" s="220"/>
      <c r="AX97" s="220"/>
      <c r="AY97" s="220"/>
      <c r="AZ97" s="220"/>
      <c r="BA97" s="221"/>
      <c r="BB97" s="222"/>
      <c r="BC97" s="223"/>
      <c r="BD97" s="223"/>
      <c r="BE97" s="223"/>
      <c r="BF97" s="223"/>
      <c r="BG97" s="223"/>
      <c r="BH97" s="37"/>
      <c r="BI97" s="37"/>
      <c r="BJ97" s="37"/>
    </row>
    <row r="98" spans="1:62" ht="14.1" customHeight="1">
      <c r="A98" s="202"/>
      <c r="B98" s="203"/>
      <c r="C98" s="203"/>
      <c r="D98" s="203"/>
      <c r="E98" s="203"/>
      <c r="F98" s="204"/>
      <c r="G98" s="206"/>
      <c r="H98" s="208"/>
      <c r="I98" s="210"/>
      <c r="J98" s="212"/>
      <c r="K98" s="212"/>
      <c r="L98" s="212"/>
      <c r="M98" s="212"/>
      <c r="N98" s="212"/>
      <c r="O98" s="212"/>
      <c r="P98" s="212"/>
      <c r="Q98" s="212"/>
      <c r="R98" s="212"/>
      <c r="S98" s="212"/>
      <c r="T98" s="212"/>
      <c r="U98" s="212"/>
      <c r="V98" s="212"/>
      <c r="W98" s="212"/>
      <c r="X98" s="212"/>
      <c r="Y98" s="212"/>
      <c r="Z98" s="212"/>
      <c r="AA98" s="212"/>
      <c r="AB98" s="212"/>
      <c r="AC98" s="212"/>
      <c r="AD98" s="212"/>
      <c r="AE98" s="212"/>
      <c r="AF98" s="212"/>
      <c r="AG98" s="212"/>
      <c r="AH98" s="212"/>
      <c r="AI98" s="225"/>
      <c r="AJ98" s="225"/>
      <c r="AK98" s="225"/>
      <c r="AL98" s="225"/>
      <c r="AM98" s="225"/>
      <c r="AN98" s="225"/>
      <c r="AO98" s="225"/>
      <c r="AP98" s="225"/>
      <c r="AQ98" s="228"/>
      <c r="AR98" s="228"/>
      <c r="AS98" s="228"/>
      <c r="AT98" s="228"/>
      <c r="AU98" s="228"/>
      <c r="AV98" s="220"/>
      <c r="AW98" s="220"/>
      <c r="AX98" s="220"/>
      <c r="AY98" s="220"/>
      <c r="AZ98" s="220"/>
      <c r="BA98" s="221"/>
      <c r="BB98" s="222"/>
      <c r="BC98" s="223"/>
      <c r="BD98" s="223"/>
      <c r="BE98" s="223"/>
      <c r="BF98" s="223"/>
      <c r="BG98" s="223"/>
      <c r="BH98" s="37"/>
      <c r="BI98" s="37"/>
      <c r="BJ98" s="37"/>
    </row>
    <row r="99" spans="1:62" ht="14.1" customHeight="1">
      <c r="A99" s="202"/>
      <c r="B99" s="203"/>
      <c r="C99" s="203"/>
      <c r="D99" s="203"/>
      <c r="E99" s="203"/>
      <c r="F99" s="204"/>
      <c r="G99" s="206"/>
      <c r="H99" s="208"/>
      <c r="I99" s="210"/>
      <c r="J99" s="212"/>
      <c r="K99" s="212"/>
      <c r="L99" s="212"/>
      <c r="M99" s="212"/>
      <c r="N99" s="212"/>
      <c r="O99" s="212"/>
      <c r="P99" s="212"/>
      <c r="Q99" s="212"/>
      <c r="R99" s="212"/>
      <c r="S99" s="212"/>
      <c r="T99" s="212"/>
      <c r="U99" s="212"/>
      <c r="V99" s="212"/>
      <c r="W99" s="212"/>
      <c r="X99" s="212"/>
      <c r="Y99" s="212"/>
      <c r="Z99" s="212"/>
      <c r="AA99" s="212"/>
      <c r="AB99" s="212"/>
      <c r="AC99" s="212"/>
      <c r="AD99" s="212"/>
      <c r="AE99" s="212"/>
      <c r="AF99" s="212"/>
      <c r="AG99" s="212"/>
      <c r="AH99" s="212"/>
      <c r="AI99" s="225"/>
      <c r="AJ99" s="225"/>
      <c r="AK99" s="225"/>
      <c r="AL99" s="225"/>
      <c r="AM99" s="225"/>
      <c r="AN99" s="225"/>
      <c r="AO99" s="225"/>
      <c r="AP99" s="225"/>
      <c r="AQ99" s="228"/>
      <c r="AR99" s="228"/>
      <c r="AS99" s="228"/>
      <c r="AT99" s="228"/>
      <c r="AU99" s="228"/>
      <c r="AV99" s="220">
        <f>AI99*AQ99</f>
        <v>0</v>
      </c>
      <c r="AW99" s="220"/>
      <c r="AX99" s="220"/>
      <c r="AY99" s="220"/>
      <c r="AZ99" s="220"/>
      <c r="BA99" s="221"/>
      <c r="BB99" s="222"/>
      <c r="BC99" s="223"/>
      <c r="BD99" s="223"/>
      <c r="BE99" s="223"/>
      <c r="BF99" s="223"/>
      <c r="BG99" s="223"/>
      <c r="BH99" s="37"/>
      <c r="BI99" s="37"/>
      <c r="BJ99" s="37"/>
    </row>
    <row r="100" spans="1:62" ht="14.1" customHeight="1">
      <c r="A100" s="202"/>
      <c r="B100" s="203"/>
      <c r="C100" s="203"/>
      <c r="D100" s="203"/>
      <c r="E100" s="203"/>
      <c r="F100" s="204"/>
      <c r="G100" s="206"/>
      <c r="H100" s="208"/>
      <c r="I100" s="210"/>
      <c r="J100" s="212"/>
      <c r="K100" s="212"/>
      <c r="L100" s="212"/>
      <c r="M100" s="212"/>
      <c r="N100" s="212"/>
      <c r="O100" s="212"/>
      <c r="P100" s="212"/>
      <c r="Q100" s="212"/>
      <c r="R100" s="212"/>
      <c r="S100" s="212"/>
      <c r="T100" s="212"/>
      <c r="U100" s="212"/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/>
      <c r="AF100" s="212"/>
      <c r="AG100" s="212"/>
      <c r="AH100" s="212"/>
      <c r="AI100" s="225"/>
      <c r="AJ100" s="225"/>
      <c r="AK100" s="225"/>
      <c r="AL100" s="225"/>
      <c r="AM100" s="225"/>
      <c r="AN100" s="225"/>
      <c r="AO100" s="225"/>
      <c r="AP100" s="225"/>
      <c r="AQ100" s="228"/>
      <c r="AR100" s="228"/>
      <c r="AS100" s="228"/>
      <c r="AT100" s="228"/>
      <c r="AU100" s="228"/>
      <c r="AV100" s="220"/>
      <c r="AW100" s="220"/>
      <c r="AX100" s="220"/>
      <c r="AY100" s="220"/>
      <c r="AZ100" s="220"/>
      <c r="BA100" s="221"/>
      <c r="BB100" s="222"/>
      <c r="BC100" s="223"/>
      <c r="BD100" s="223"/>
      <c r="BE100" s="223"/>
      <c r="BF100" s="223"/>
      <c r="BG100" s="223"/>
      <c r="BH100" s="37"/>
      <c r="BI100" s="37"/>
      <c r="BJ100" s="37"/>
    </row>
    <row r="101" spans="1:62" ht="14.1" customHeight="1">
      <c r="A101" s="202"/>
      <c r="B101" s="203"/>
      <c r="C101" s="203"/>
      <c r="D101" s="203"/>
      <c r="E101" s="203"/>
      <c r="F101" s="204"/>
      <c r="G101" s="206"/>
      <c r="H101" s="208"/>
      <c r="I101" s="210"/>
      <c r="J101" s="212"/>
      <c r="K101" s="212"/>
      <c r="L101" s="212"/>
      <c r="M101" s="212"/>
      <c r="N101" s="212"/>
      <c r="O101" s="212"/>
      <c r="P101" s="212"/>
      <c r="Q101" s="212"/>
      <c r="R101" s="212"/>
      <c r="S101" s="212"/>
      <c r="T101" s="212"/>
      <c r="U101" s="212"/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/>
      <c r="AF101" s="212"/>
      <c r="AG101" s="212"/>
      <c r="AH101" s="212"/>
      <c r="AI101" s="225"/>
      <c r="AJ101" s="225"/>
      <c r="AK101" s="225"/>
      <c r="AL101" s="225"/>
      <c r="AM101" s="225"/>
      <c r="AN101" s="225"/>
      <c r="AO101" s="225"/>
      <c r="AP101" s="225"/>
      <c r="AQ101" s="228"/>
      <c r="AR101" s="228"/>
      <c r="AS101" s="228"/>
      <c r="AT101" s="228"/>
      <c r="AU101" s="228"/>
      <c r="AV101" s="220">
        <f>AI101*AQ101</f>
        <v>0</v>
      </c>
      <c r="AW101" s="220"/>
      <c r="AX101" s="220"/>
      <c r="AY101" s="220"/>
      <c r="AZ101" s="220"/>
      <c r="BA101" s="221"/>
      <c r="BB101" s="222"/>
      <c r="BC101" s="223"/>
      <c r="BD101" s="223"/>
      <c r="BE101" s="223"/>
      <c r="BF101" s="223"/>
      <c r="BG101" s="223"/>
      <c r="BH101" s="37"/>
      <c r="BI101" s="37"/>
      <c r="BJ101" s="37"/>
    </row>
    <row r="102" spans="1:62" ht="14.1" customHeight="1">
      <c r="A102" s="202"/>
      <c r="B102" s="203"/>
      <c r="C102" s="203"/>
      <c r="D102" s="203"/>
      <c r="E102" s="203"/>
      <c r="F102" s="204"/>
      <c r="G102" s="206"/>
      <c r="H102" s="208"/>
      <c r="I102" s="210"/>
      <c r="J102" s="212"/>
      <c r="K102" s="212"/>
      <c r="L102" s="212"/>
      <c r="M102" s="212"/>
      <c r="N102" s="212"/>
      <c r="O102" s="212"/>
      <c r="P102" s="212"/>
      <c r="Q102" s="212"/>
      <c r="R102" s="212"/>
      <c r="S102" s="212"/>
      <c r="T102" s="212"/>
      <c r="U102" s="212"/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/>
      <c r="AF102" s="212"/>
      <c r="AG102" s="212"/>
      <c r="AH102" s="212"/>
      <c r="AI102" s="225"/>
      <c r="AJ102" s="225"/>
      <c r="AK102" s="225"/>
      <c r="AL102" s="225"/>
      <c r="AM102" s="225"/>
      <c r="AN102" s="225"/>
      <c r="AO102" s="225"/>
      <c r="AP102" s="225"/>
      <c r="AQ102" s="228"/>
      <c r="AR102" s="228"/>
      <c r="AS102" s="228"/>
      <c r="AT102" s="228"/>
      <c r="AU102" s="228"/>
      <c r="AV102" s="220"/>
      <c r="AW102" s="220"/>
      <c r="AX102" s="220"/>
      <c r="AY102" s="220"/>
      <c r="AZ102" s="220"/>
      <c r="BA102" s="221"/>
      <c r="BB102" s="222"/>
      <c r="BC102" s="223"/>
      <c r="BD102" s="223"/>
      <c r="BE102" s="223"/>
      <c r="BF102" s="223"/>
      <c r="BG102" s="223"/>
      <c r="BH102" s="37"/>
      <c r="BI102" s="37"/>
      <c r="BJ102" s="37"/>
    </row>
    <row r="103" spans="1:62" ht="14.1" customHeight="1">
      <c r="A103" s="202"/>
      <c r="B103" s="203"/>
      <c r="C103" s="203"/>
      <c r="D103" s="203"/>
      <c r="E103" s="203"/>
      <c r="F103" s="204"/>
      <c r="G103" s="206"/>
      <c r="H103" s="208"/>
      <c r="I103" s="210"/>
      <c r="J103" s="212"/>
      <c r="K103" s="212"/>
      <c r="L103" s="212"/>
      <c r="M103" s="212"/>
      <c r="N103" s="212"/>
      <c r="O103" s="212"/>
      <c r="P103" s="212"/>
      <c r="Q103" s="212"/>
      <c r="R103" s="212"/>
      <c r="S103" s="212"/>
      <c r="T103" s="212"/>
      <c r="U103" s="212"/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/>
      <c r="AF103" s="212"/>
      <c r="AG103" s="212"/>
      <c r="AH103" s="212"/>
      <c r="AI103" s="225"/>
      <c r="AJ103" s="225"/>
      <c r="AK103" s="225"/>
      <c r="AL103" s="225"/>
      <c r="AM103" s="225"/>
      <c r="AN103" s="225"/>
      <c r="AO103" s="225"/>
      <c r="AP103" s="225"/>
      <c r="AQ103" s="228"/>
      <c r="AR103" s="228"/>
      <c r="AS103" s="228"/>
      <c r="AT103" s="228"/>
      <c r="AU103" s="228"/>
      <c r="AV103" s="220">
        <f>AI103*AQ103</f>
        <v>0</v>
      </c>
      <c r="AW103" s="220"/>
      <c r="AX103" s="220"/>
      <c r="AY103" s="220"/>
      <c r="AZ103" s="220"/>
      <c r="BA103" s="221"/>
      <c r="BB103" s="222"/>
      <c r="BC103" s="223"/>
      <c r="BD103" s="223"/>
      <c r="BE103" s="223"/>
      <c r="BF103" s="223"/>
      <c r="BG103" s="223"/>
      <c r="BH103" s="37"/>
      <c r="BI103" s="37"/>
      <c r="BJ103" s="37"/>
    </row>
    <row r="104" spans="1:62" ht="14.1" customHeight="1">
      <c r="A104" s="202"/>
      <c r="B104" s="203"/>
      <c r="C104" s="203"/>
      <c r="D104" s="203"/>
      <c r="E104" s="203"/>
      <c r="F104" s="204"/>
      <c r="G104" s="206"/>
      <c r="H104" s="208"/>
      <c r="I104" s="210"/>
      <c r="J104" s="212"/>
      <c r="K104" s="212"/>
      <c r="L104" s="212"/>
      <c r="M104" s="212"/>
      <c r="N104" s="212"/>
      <c r="O104" s="212"/>
      <c r="P104" s="212"/>
      <c r="Q104" s="212"/>
      <c r="R104" s="212"/>
      <c r="S104" s="212"/>
      <c r="T104" s="212"/>
      <c r="U104" s="212"/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/>
      <c r="AF104" s="212"/>
      <c r="AG104" s="212"/>
      <c r="AH104" s="212"/>
      <c r="AI104" s="225"/>
      <c r="AJ104" s="225"/>
      <c r="AK104" s="225"/>
      <c r="AL104" s="225"/>
      <c r="AM104" s="225"/>
      <c r="AN104" s="225"/>
      <c r="AO104" s="225"/>
      <c r="AP104" s="225"/>
      <c r="AQ104" s="228"/>
      <c r="AR104" s="228"/>
      <c r="AS104" s="228"/>
      <c r="AT104" s="228"/>
      <c r="AU104" s="228"/>
      <c r="AV104" s="220"/>
      <c r="AW104" s="220"/>
      <c r="AX104" s="220"/>
      <c r="AY104" s="220"/>
      <c r="AZ104" s="220"/>
      <c r="BA104" s="221"/>
      <c r="BB104" s="222"/>
      <c r="BC104" s="223"/>
      <c r="BD104" s="223"/>
      <c r="BE104" s="223"/>
      <c r="BF104" s="223"/>
      <c r="BG104" s="223"/>
      <c r="BH104" s="37"/>
      <c r="BI104" s="37"/>
      <c r="BJ104" s="37"/>
    </row>
    <row r="105" spans="1:62" ht="14.1" customHeight="1">
      <c r="A105" s="202"/>
      <c r="B105" s="203"/>
      <c r="C105" s="203"/>
      <c r="D105" s="203"/>
      <c r="E105" s="203"/>
      <c r="F105" s="204"/>
      <c r="G105" s="206"/>
      <c r="H105" s="208"/>
      <c r="I105" s="210"/>
      <c r="J105" s="212"/>
      <c r="K105" s="212"/>
      <c r="L105" s="212"/>
      <c r="M105" s="212"/>
      <c r="N105" s="212"/>
      <c r="O105" s="212"/>
      <c r="P105" s="212"/>
      <c r="Q105" s="212"/>
      <c r="R105" s="212"/>
      <c r="S105" s="212"/>
      <c r="T105" s="212"/>
      <c r="U105" s="212"/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/>
      <c r="AF105" s="212"/>
      <c r="AG105" s="212"/>
      <c r="AH105" s="212"/>
      <c r="AI105" s="225"/>
      <c r="AJ105" s="225"/>
      <c r="AK105" s="225"/>
      <c r="AL105" s="225"/>
      <c r="AM105" s="225"/>
      <c r="AN105" s="225"/>
      <c r="AO105" s="225"/>
      <c r="AP105" s="225"/>
      <c r="AQ105" s="228"/>
      <c r="AR105" s="228"/>
      <c r="AS105" s="228"/>
      <c r="AT105" s="228"/>
      <c r="AU105" s="228"/>
      <c r="AV105" s="220">
        <f>AI105*AQ105</f>
        <v>0</v>
      </c>
      <c r="AW105" s="220"/>
      <c r="AX105" s="220"/>
      <c r="AY105" s="220"/>
      <c r="AZ105" s="220"/>
      <c r="BA105" s="221"/>
      <c r="BB105" s="222"/>
      <c r="BC105" s="223"/>
      <c r="BD105" s="223"/>
      <c r="BE105" s="223"/>
      <c r="BF105" s="223"/>
      <c r="BG105" s="223"/>
      <c r="BH105" s="37"/>
      <c r="BI105" s="37"/>
      <c r="BJ105" s="37"/>
    </row>
    <row r="106" spans="1:62" ht="14.1" customHeight="1">
      <c r="A106" s="202"/>
      <c r="B106" s="203"/>
      <c r="C106" s="203"/>
      <c r="D106" s="203"/>
      <c r="E106" s="203"/>
      <c r="F106" s="204"/>
      <c r="G106" s="206"/>
      <c r="H106" s="208"/>
      <c r="I106" s="210"/>
      <c r="J106" s="212"/>
      <c r="K106" s="212"/>
      <c r="L106" s="212"/>
      <c r="M106" s="212"/>
      <c r="N106" s="212"/>
      <c r="O106" s="212"/>
      <c r="P106" s="212"/>
      <c r="Q106" s="212"/>
      <c r="R106" s="212"/>
      <c r="S106" s="212"/>
      <c r="T106" s="212"/>
      <c r="U106" s="21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/>
      <c r="AF106" s="212"/>
      <c r="AG106" s="212"/>
      <c r="AH106" s="212"/>
      <c r="AI106" s="225"/>
      <c r="AJ106" s="225"/>
      <c r="AK106" s="225"/>
      <c r="AL106" s="225"/>
      <c r="AM106" s="225"/>
      <c r="AN106" s="225"/>
      <c r="AO106" s="225"/>
      <c r="AP106" s="225"/>
      <c r="AQ106" s="228"/>
      <c r="AR106" s="228"/>
      <c r="AS106" s="228"/>
      <c r="AT106" s="228"/>
      <c r="AU106" s="228"/>
      <c r="AV106" s="220"/>
      <c r="AW106" s="220"/>
      <c r="AX106" s="220"/>
      <c r="AY106" s="220"/>
      <c r="AZ106" s="220"/>
      <c r="BA106" s="221"/>
      <c r="BB106" s="222"/>
      <c r="BC106" s="223"/>
      <c r="BD106" s="223"/>
      <c r="BE106" s="223"/>
      <c r="BF106" s="223"/>
      <c r="BG106" s="223"/>
      <c r="BH106" s="37"/>
      <c r="BI106" s="37"/>
      <c r="BJ106" s="37"/>
    </row>
    <row r="107" spans="1:62" ht="14.1" customHeight="1">
      <c r="A107" s="202"/>
      <c r="B107" s="203"/>
      <c r="C107" s="203"/>
      <c r="D107" s="203"/>
      <c r="E107" s="203"/>
      <c r="F107" s="204"/>
      <c r="G107" s="206"/>
      <c r="H107" s="208"/>
      <c r="I107" s="210"/>
      <c r="J107" s="212"/>
      <c r="K107" s="212"/>
      <c r="L107" s="212"/>
      <c r="M107" s="212"/>
      <c r="N107" s="212"/>
      <c r="O107" s="212"/>
      <c r="P107" s="212"/>
      <c r="Q107" s="212"/>
      <c r="R107" s="212"/>
      <c r="S107" s="212"/>
      <c r="T107" s="212"/>
      <c r="U107" s="21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/>
      <c r="AF107" s="212"/>
      <c r="AG107" s="212"/>
      <c r="AH107" s="212"/>
      <c r="AI107" s="225"/>
      <c r="AJ107" s="225"/>
      <c r="AK107" s="225"/>
      <c r="AL107" s="225"/>
      <c r="AM107" s="225"/>
      <c r="AN107" s="225"/>
      <c r="AO107" s="225"/>
      <c r="AP107" s="225"/>
      <c r="AQ107" s="228"/>
      <c r="AR107" s="228"/>
      <c r="AS107" s="228"/>
      <c r="AT107" s="228"/>
      <c r="AU107" s="228"/>
      <c r="AV107" s="220">
        <f>AI107*AQ107</f>
        <v>0</v>
      </c>
      <c r="AW107" s="220"/>
      <c r="AX107" s="220"/>
      <c r="AY107" s="220"/>
      <c r="AZ107" s="220"/>
      <c r="BA107" s="221"/>
      <c r="BB107" s="222"/>
      <c r="BC107" s="223"/>
      <c r="BD107" s="223"/>
      <c r="BE107" s="223"/>
      <c r="BF107" s="223"/>
      <c r="BG107" s="223"/>
      <c r="BH107" s="37"/>
      <c r="BI107" s="37"/>
      <c r="BJ107" s="37"/>
    </row>
    <row r="108" spans="1:62" ht="14.1" customHeight="1">
      <c r="A108" s="202"/>
      <c r="B108" s="203"/>
      <c r="C108" s="203"/>
      <c r="D108" s="203"/>
      <c r="E108" s="203"/>
      <c r="F108" s="204"/>
      <c r="G108" s="206"/>
      <c r="H108" s="208"/>
      <c r="I108" s="210"/>
      <c r="J108" s="212"/>
      <c r="K108" s="212"/>
      <c r="L108" s="212"/>
      <c r="M108" s="212"/>
      <c r="N108" s="212"/>
      <c r="O108" s="212"/>
      <c r="P108" s="212"/>
      <c r="Q108" s="212"/>
      <c r="R108" s="212"/>
      <c r="S108" s="212"/>
      <c r="T108" s="212"/>
      <c r="U108" s="21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/>
      <c r="AF108" s="212"/>
      <c r="AG108" s="212"/>
      <c r="AH108" s="212"/>
      <c r="AI108" s="225"/>
      <c r="AJ108" s="225"/>
      <c r="AK108" s="225"/>
      <c r="AL108" s="225"/>
      <c r="AM108" s="225"/>
      <c r="AN108" s="225"/>
      <c r="AO108" s="225"/>
      <c r="AP108" s="225"/>
      <c r="AQ108" s="228"/>
      <c r="AR108" s="228"/>
      <c r="AS108" s="228"/>
      <c r="AT108" s="228"/>
      <c r="AU108" s="228"/>
      <c r="AV108" s="220"/>
      <c r="AW108" s="220"/>
      <c r="AX108" s="220"/>
      <c r="AY108" s="220"/>
      <c r="AZ108" s="220"/>
      <c r="BA108" s="221"/>
      <c r="BB108" s="222"/>
      <c r="BC108" s="223"/>
      <c r="BD108" s="223"/>
      <c r="BE108" s="223"/>
      <c r="BF108" s="223"/>
      <c r="BG108" s="223"/>
      <c r="BH108" s="37"/>
      <c r="BI108" s="37"/>
      <c r="BJ108" s="37"/>
    </row>
    <row r="109" spans="1:62" ht="14.1" customHeight="1">
      <c r="A109" s="202"/>
      <c r="B109" s="203"/>
      <c r="C109" s="203"/>
      <c r="D109" s="203"/>
      <c r="E109" s="203"/>
      <c r="F109" s="204"/>
      <c r="G109" s="206"/>
      <c r="H109" s="208"/>
      <c r="I109" s="210"/>
      <c r="J109" s="212"/>
      <c r="K109" s="212"/>
      <c r="L109" s="212"/>
      <c r="M109" s="212"/>
      <c r="N109" s="212"/>
      <c r="O109" s="212"/>
      <c r="P109" s="212"/>
      <c r="Q109" s="212"/>
      <c r="R109" s="212"/>
      <c r="S109" s="212"/>
      <c r="T109" s="212"/>
      <c r="U109" s="212"/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/>
      <c r="AF109" s="212"/>
      <c r="AG109" s="212"/>
      <c r="AH109" s="212"/>
      <c r="AI109" s="225"/>
      <c r="AJ109" s="225"/>
      <c r="AK109" s="225"/>
      <c r="AL109" s="225"/>
      <c r="AM109" s="225"/>
      <c r="AN109" s="225"/>
      <c r="AO109" s="225"/>
      <c r="AP109" s="225"/>
      <c r="AQ109" s="228"/>
      <c r="AR109" s="228"/>
      <c r="AS109" s="228"/>
      <c r="AT109" s="228"/>
      <c r="AU109" s="228"/>
      <c r="AV109" s="220">
        <f>AI109*AQ109</f>
        <v>0</v>
      </c>
      <c r="AW109" s="220"/>
      <c r="AX109" s="220"/>
      <c r="AY109" s="220"/>
      <c r="AZ109" s="220"/>
      <c r="BA109" s="221"/>
      <c r="BB109" s="222"/>
      <c r="BC109" s="223"/>
      <c r="BD109" s="223"/>
      <c r="BE109" s="223"/>
      <c r="BF109" s="223"/>
      <c r="BG109" s="223"/>
      <c r="BH109" s="37"/>
      <c r="BI109" s="37"/>
      <c r="BJ109" s="37"/>
    </row>
    <row r="110" spans="1:62" ht="14.1" customHeight="1">
      <c r="A110" s="202"/>
      <c r="B110" s="203"/>
      <c r="C110" s="203"/>
      <c r="D110" s="203"/>
      <c r="E110" s="203"/>
      <c r="F110" s="204"/>
      <c r="G110" s="206"/>
      <c r="H110" s="208"/>
      <c r="I110" s="210"/>
      <c r="J110" s="212"/>
      <c r="K110" s="212"/>
      <c r="L110" s="212"/>
      <c r="M110" s="212"/>
      <c r="N110" s="212"/>
      <c r="O110" s="212"/>
      <c r="P110" s="212"/>
      <c r="Q110" s="212"/>
      <c r="R110" s="212"/>
      <c r="S110" s="212"/>
      <c r="T110" s="212"/>
      <c r="U110" s="212"/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/>
      <c r="AF110" s="212"/>
      <c r="AG110" s="212"/>
      <c r="AH110" s="212"/>
      <c r="AI110" s="225"/>
      <c r="AJ110" s="225"/>
      <c r="AK110" s="225"/>
      <c r="AL110" s="225"/>
      <c r="AM110" s="225"/>
      <c r="AN110" s="225"/>
      <c r="AO110" s="225"/>
      <c r="AP110" s="225"/>
      <c r="AQ110" s="228"/>
      <c r="AR110" s="228"/>
      <c r="AS110" s="228"/>
      <c r="AT110" s="228"/>
      <c r="AU110" s="228"/>
      <c r="AV110" s="220"/>
      <c r="AW110" s="220"/>
      <c r="AX110" s="220"/>
      <c r="AY110" s="220"/>
      <c r="AZ110" s="220"/>
      <c r="BA110" s="221"/>
      <c r="BB110" s="222"/>
      <c r="BC110" s="223"/>
      <c r="BD110" s="223"/>
      <c r="BE110" s="223"/>
      <c r="BF110" s="223"/>
      <c r="BG110" s="223"/>
      <c r="BH110" s="37"/>
      <c r="BI110" s="37"/>
      <c r="BJ110" s="37"/>
    </row>
    <row r="111" spans="1:62" ht="14.1" customHeight="1">
      <c r="A111" s="202"/>
      <c r="B111" s="203"/>
      <c r="C111" s="203"/>
      <c r="D111" s="203"/>
      <c r="E111" s="203"/>
      <c r="F111" s="204"/>
      <c r="G111" s="206"/>
      <c r="H111" s="208"/>
      <c r="I111" s="210"/>
      <c r="J111" s="212"/>
      <c r="K111" s="212"/>
      <c r="L111" s="212"/>
      <c r="M111" s="212"/>
      <c r="N111" s="212"/>
      <c r="O111" s="212"/>
      <c r="P111" s="212"/>
      <c r="Q111" s="212"/>
      <c r="R111" s="212"/>
      <c r="S111" s="212"/>
      <c r="T111" s="212"/>
      <c r="U111" s="212"/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/>
      <c r="AF111" s="212"/>
      <c r="AG111" s="212"/>
      <c r="AH111" s="212"/>
      <c r="AI111" s="225"/>
      <c r="AJ111" s="225"/>
      <c r="AK111" s="225"/>
      <c r="AL111" s="225"/>
      <c r="AM111" s="225"/>
      <c r="AN111" s="225"/>
      <c r="AO111" s="225"/>
      <c r="AP111" s="225"/>
      <c r="AQ111" s="228"/>
      <c r="AR111" s="228"/>
      <c r="AS111" s="228"/>
      <c r="AT111" s="228"/>
      <c r="AU111" s="228"/>
      <c r="AV111" s="220">
        <f>AI111*AQ111</f>
        <v>0</v>
      </c>
      <c r="AW111" s="220"/>
      <c r="AX111" s="220"/>
      <c r="AY111" s="220"/>
      <c r="AZ111" s="220"/>
      <c r="BA111" s="221"/>
      <c r="BB111" s="222"/>
      <c r="BC111" s="223"/>
      <c r="BD111" s="223"/>
      <c r="BE111" s="223"/>
      <c r="BF111" s="223"/>
      <c r="BG111" s="223"/>
      <c r="BH111" s="37"/>
      <c r="BI111" s="37"/>
      <c r="BJ111" s="37"/>
    </row>
    <row r="112" spans="1:62" ht="14.1" customHeight="1">
      <c r="A112" s="202"/>
      <c r="B112" s="203"/>
      <c r="C112" s="203"/>
      <c r="D112" s="203"/>
      <c r="E112" s="203"/>
      <c r="F112" s="204"/>
      <c r="G112" s="206"/>
      <c r="H112" s="208"/>
      <c r="I112" s="210"/>
      <c r="J112" s="212"/>
      <c r="K112" s="212"/>
      <c r="L112" s="212"/>
      <c r="M112" s="212"/>
      <c r="N112" s="212"/>
      <c r="O112" s="212"/>
      <c r="P112" s="212"/>
      <c r="Q112" s="212"/>
      <c r="R112" s="212"/>
      <c r="S112" s="212"/>
      <c r="T112" s="212"/>
      <c r="U112" s="212"/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/>
      <c r="AF112" s="212"/>
      <c r="AG112" s="212"/>
      <c r="AH112" s="212"/>
      <c r="AI112" s="225"/>
      <c r="AJ112" s="225"/>
      <c r="AK112" s="225"/>
      <c r="AL112" s="225"/>
      <c r="AM112" s="225"/>
      <c r="AN112" s="225"/>
      <c r="AO112" s="225"/>
      <c r="AP112" s="225"/>
      <c r="AQ112" s="228"/>
      <c r="AR112" s="228"/>
      <c r="AS112" s="228"/>
      <c r="AT112" s="228"/>
      <c r="AU112" s="228"/>
      <c r="AV112" s="220"/>
      <c r="AW112" s="220"/>
      <c r="AX112" s="220"/>
      <c r="AY112" s="220"/>
      <c r="AZ112" s="220"/>
      <c r="BA112" s="221"/>
      <c r="BB112" s="222"/>
      <c r="BC112" s="223"/>
      <c r="BD112" s="223"/>
      <c r="BE112" s="223"/>
      <c r="BF112" s="223"/>
      <c r="BG112" s="223"/>
      <c r="BH112" s="37"/>
      <c r="BI112" s="37"/>
      <c r="BJ112" s="37"/>
    </row>
    <row r="113" spans="1:62" ht="14.1" customHeight="1">
      <c r="A113" s="202"/>
      <c r="B113" s="203"/>
      <c r="C113" s="203"/>
      <c r="D113" s="203"/>
      <c r="E113" s="203"/>
      <c r="F113" s="204"/>
      <c r="G113" s="206"/>
      <c r="H113" s="208"/>
      <c r="I113" s="210"/>
      <c r="J113" s="212"/>
      <c r="K113" s="212"/>
      <c r="L113" s="212"/>
      <c r="M113" s="212"/>
      <c r="N113" s="212"/>
      <c r="O113" s="212"/>
      <c r="P113" s="212"/>
      <c r="Q113" s="212"/>
      <c r="R113" s="212"/>
      <c r="S113" s="212"/>
      <c r="T113" s="212"/>
      <c r="U113" s="212"/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/>
      <c r="AF113" s="212"/>
      <c r="AG113" s="212"/>
      <c r="AH113" s="212"/>
      <c r="AI113" s="225"/>
      <c r="AJ113" s="225"/>
      <c r="AK113" s="225"/>
      <c r="AL113" s="225"/>
      <c r="AM113" s="225"/>
      <c r="AN113" s="225"/>
      <c r="AO113" s="225"/>
      <c r="AP113" s="225"/>
      <c r="AQ113" s="228"/>
      <c r="AR113" s="228"/>
      <c r="AS113" s="228"/>
      <c r="AT113" s="228"/>
      <c r="AU113" s="228"/>
      <c r="AV113" s="220">
        <f>AI113*AQ113</f>
        <v>0</v>
      </c>
      <c r="AW113" s="220"/>
      <c r="AX113" s="220"/>
      <c r="AY113" s="220"/>
      <c r="AZ113" s="220"/>
      <c r="BA113" s="221"/>
      <c r="BB113" s="222"/>
      <c r="BC113" s="223"/>
      <c r="BD113" s="223"/>
      <c r="BE113" s="223"/>
      <c r="BF113" s="223"/>
      <c r="BG113" s="223"/>
      <c r="BH113" s="37"/>
      <c r="BI113" s="37"/>
      <c r="BJ113" s="37"/>
    </row>
    <row r="114" spans="1:62" ht="14.1" customHeight="1">
      <c r="A114" s="202"/>
      <c r="B114" s="203"/>
      <c r="C114" s="203"/>
      <c r="D114" s="203"/>
      <c r="E114" s="203"/>
      <c r="F114" s="204"/>
      <c r="G114" s="206"/>
      <c r="H114" s="208"/>
      <c r="I114" s="210"/>
      <c r="J114" s="212"/>
      <c r="K114" s="212"/>
      <c r="L114" s="212"/>
      <c r="M114" s="212"/>
      <c r="N114" s="212"/>
      <c r="O114" s="212"/>
      <c r="P114" s="212"/>
      <c r="Q114" s="212"/>
      <c r="R114" s="212"/>
      <c r="S114" s="212"/>
      <c r="T114" s="212"/>
      <c r="U114" s="212"/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/>
      <c r="AF114" s="212"/>
      <c r="AG114" s="212"/>
      <c r="AH114" s="212"/>
      <c r="AI114" s="225"/>
      <c r="AJ114" s="225"/>
      <c r="AK114" s="225"/>
      <c r="AL114" s="225"/>
      <c r="AM114" s="225"/>
      <c r="AN114" s="225"/>
      <c r="AO114" s="225"/>
      <c r="AP114" s="225"/>
      <c r="AQ114" s="228"/>
      <c r="AR114" s="228"/>
      <c r="AS114" s="228"/>
      <c r="AT114" s="228"/>
      <c r="AU114" s="228"/>
      <c r="AV114" s="220"/>
      <c r="AW114" s="220"/>
      <c r="AX114" s="220"/>
      <c r="AY114" s="220"/>
      <c r="AZ114" s="220"/>
      <c r="BA114" s="221"/>
      <c r="BB114" s="222"/>
      <c r="BC114" s="223"/>
      <c r="BD114" s="223"/>
      <c r="BE114" s="223"/>
      <c r="BF114" s="223"/>
      <c r="BG114" s="223"/>
      <c r="BH114" s="37"/>
      <c r="BI114" s="37"/>
      <c r="BJ114" s="37"/>
    </row>
    <row r="115" spans="1:62" ht="14.1" customHeight="1">
      <c r="A115" s="202"/>
      <c r="B115" s="203"/>
      <c r="C115" s="203"/>
      <c r="D115" s="203"/>
      <c r="E115" s="203"/>
      <c r="F115" s="204"/>
      <c r="G115" s="206"/>
      <c r="H115" s="208"/>
      <c r="I115" s="210"/>
      <c r="J115" s="212"/>
      <c r="K115" s="212"/>
      <c r="L115" s="212"/>
      <c r="M115" s="212"/>
      <c r="N115" s="212"/>
      <c r="O115" s="212"/>
      <c r="P115" s="212"/>
      <c r="Q115" s="212"/>
      <c r="R115" s="212"/>
      <c r="S115" s="212"/>
      <c r="T115" s="212"/>
      <c r="U115" s="212"/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/>
      <c r="AF115" s="212"/>
      <c r="AG115" s="212"/>
      <c r="AH115" s="212"/>
      <c r="AI115" s="225"/>
      <c r="AJ115" s="225"/>
      <c r="AK115" s="225"/>
      <c r="AL115" s="225"/>
      <c r="AM115" s="225"/>
      <c r="AN115" s="225"/>
      <c r="AO115" s="225"/>
      <c r="AP115" s="225"/>
      <c r="AQ115" s="228"/>
      <c r="AR115" s="228"/>
      <c r="AS115" s="228"/>
      <c r="AT115" s="228"/>
      <c r="AU115" s="228"/>
      <c r="AV115" s="220">
        <f>AI115*AQ115</f>
        <v>0</v>
      </c>
      <c r="AW115" s="220"/>
      <c r="AX115" s="220"/>
      <c r="AY115" s="220"/>
      <c r="AZ115" s="220"/>
      <c r="BA115" s="221"/>
      <c r="BB115" s="222"/>
      <c r="BC115" s="223"/>
      <c r="BD115" s="223"/>
      <c r="BE115" s="223"/>
      <c r="BF115" s="223"/>
      <c r="BG115" s="223"/>
      <c r="BH115" s="37"/>
      <c r="BI115" s="37"/>
      <c r="BJ115" s="37"/>
    </row>
    <row r="116" spans="1:62" ht="14.1" customHeight="1">
      <c r="A116" s="202"/>
      <c r="B116" s="203"/>
      <c r="C116" s="203"/>
      <c r="D116" s="203"/>
      <c r="E116" s="203"/>
      <c r="F116" s="204"/>
      <c r="G116" s="206"/>
      <c r="H116" s="208"/>
      <c r="I116" s="210"/>
      <c r="J116" s="212"/>
      <c r="K116" s="212"/>
      <c r="L116" s="212"/>
      <c r="M116" s="212"/>
      <c r="N116" s="212"/>
      <c r="O116" s="212"/>
      <c r="P116" s="212"/>
      <c r="Q116" s="212"/>
      <c r="R116" s="212"/>
      <c r="S116" s="212"/>
      <c r="T116" s="212"/>
      <c r="U116" s="212"/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/>
      <c r="AF116" s="212"/>
      <c r="AG116" s="212"/>
      <c r="AH116" s="212"/>
      <c r="AI116" s="225"/>
      <c r="AJ116" s="225"/>
      <c r="AK116" s="225"/>
      <c r="AL116" s="225"/>
      <c r="AM116" s="225"/>
      <c r="AN116" s="225"/>
      <c r="AO116" s="225"/>
      <c r="AP116" s="225"/>
      <c r="AQ116" s="228"/>
      <c r="AR116" s="228"/>
      <c r="AS116" s="228"/>
      <c r="AT116" s="228"/>
      <c r="AU116" s="228"/>
      <c r="AV116" s="220"/>
      <c r="AW116" s="220"/>
      <c r="AX116" s="220"/>
      <c r="AY116" s="220"/>
      <c r="AZ116" s="220"/>
      <c r="BA116" s="221"/>
      <c r="BB116" s="222"/>
      <c r="BC116" s="223"/>
      <c r="BD116" s="223"/>
      <c r="BE116" s="223"/>
      <c r="BF116" s="223"/>
      <c r="BG116" s="223"/>
      <c r="BH116" s="37"/>
      <c r="BI116" s="37"/>
      <c r="BJ116" s="37"/>
    </row>
    <row r="117" spans="1:62" ht="14.1" customHeight="1">
      <c r="A117" s="202"/>
      <c r="B117" s="203"/>
      <c r="C117" s="203"/>
      <c r="D117" s="203"/>
      <c r="E117" s="203"/>
      <c r="F117" s="204"/>
      <c r="G117" s="206"/>
      <c r="H117" s="208"/>
      <c r="I117" s="210"/>
      <c r="J117" s="212"/>
      <c r="K117" s="212"/>
      <c r="L117" s="212"/>
      <c r="M117" s="212"/>
      <c r="N117" s="212"/>
      <c r="O117" s="212"/>
      <c r="P117" s="212"/>
      <c r="Q117" s="212"/>
      <c r="R117" s="212"/>
      <c r="S117" s="212"/>
      <c r="T117" s="212"/>
      <c r="U117" s="212"/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/>
      <c r="AF117" s="212"/>
      <c r="AG117" s="212"/>
      <c r="AH117" s="212"/>
      <c r="AI117" s="225"/>
      <c r="AJ117" s="225"/>
      <c r="AK117" s="225"/>
      <c r="AL117" s="225"/>
      <c r="AM117" s="225"/>
      <c r="AN117" s="225"/>
      <c r="AO117" s="225"/>
      <c r="AP117" s="225"/>
      <c r="AQ117" s="228"/>
      <c r="AR117" s="228"/>
      <c r="AS117" s="228"/>
      <c r="AT117" s="228"/>
      <c r="AU117" s="228"/>
      <c r="AV117" s="220">
        <f>AI117*AQ117</f>
        <v>0</v>
      </c>
      <c r="AW117" s="220"/>
      <c r="AX117" s="220"/>
      <c r="AY117" s="220"/>
      <c r="AZ117" s="220"/>
      <c r="BA117" s="221"/>
      <c r="BB117" s="222"/>
      <c r="BC117" s="223"/>
      <c r="BD117" s="223"/>
      <c r="BE117" s="223"/>
      <c r="BF117" s="223"/>
      <c r="BG117" s="223"/>
      <c r="BH117" s="37"/>
      <c r="BI117" s="37"/>
      <c r="BJ117" s="37"/>
    </row>
    <row r="118" spans="1:62" ht="14.1" customHeight="1">
      <c r="A118" s="202"/>
      <c r="B118" s="203"/>
      <c r="C118" s="203"/>
      <c r="D118" s="203"/>
      <c r="E118" s="203"/>
      <c r="F118" s="204"/>
      <c r="G118" s="206"/>
      <c r="H118" s="208"/>
      <c r="I118" s="210"/>
      <c r="J118" s="212"/>
      <c r="K118" s="212"/>
      <c r="L118" s="212"/>
      <c r="M118" s="212"/>
      <c r="N118" s="212"/>
      <c r="O118" s="212"/>
      <c r="P118" s="212"/>
      <c r="Q118" s="212"/>
      <c r="R118" s="212"/>
      <c r="S118" s="212"/>
      <c r="T118" s="212"/>
      <c r="U118" s="212"/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/>
      <c r="AF118" s="212"/>
      <c r="AG118" s="212"/>
      <c r="AH118" s="212"/>
      <c r="AI118" s="225"/>
      <c r="AJ118" s="225"/>
      <c r="AK118" s="225"/>
      <c r="AL118" s="225"/>
      <c r="AM118" s="225"/>
      <c r="AN118" s="225"/>
      <c r="AO118" s="225"/>
      <c r="AP118" s="225"/>
      <c r="AQ118" s="228"/>
      <c r="AR118" s="228"/>
      <c r="AS118" s="228"/>
      <c r="AT118" s="228"/>
      <c r="AU118" s="228"/>
      <c r="AV118" s="220"/>
      <c r="AW118" s="220"/>
      <c r="AX118" s="220"/>
      <c r="AY118" s="220"/>
      <c r="AZ118" s="220"/>
      <c r="BA118" s="221"/>
      <c r="BB118" s="222"/>
      <c r="BC118" s="223"/>
      <c r="BD118" s="223"/>
      <c r="BE118" s="223"/>
      <c r="BF118" s="223"/>
      <c r="BG118" s="223"/>
      <c r="BH118" s="37"/>
      <c r="BI118" s="37"/>
      <c r="BJ118" s="37"/>
    </row>
    <row r="119" spans="1:62" ht="14.1" customHeight="1">
      <c r="A119" s="202"/>
      <c r="B119" s="203"/>
      <c r="C119" s="203"/>
      <c r="D119" s="203"/>
      <c r="E119" s="203"/>
      <c r="F119" s="204"/>
      <c r="G119" s="206"/>
      <c r="H119" s="208"/>
      <c r="I119" s="210"/>
      <c r="J119" s="212"/>
      <c r="K119" s="212"/>
      <c r="L119" s="212"/>
      <c r="M119" s="212"/>
      <c r="N119" s="212"/>
      <c r="O119" s="212"/>
      <c r="P119" s="212"/>
      <c r="Q119" s="212"/>
      <c r="R119" s="212"/>
      <c r="S119" s="212"/>
      <c r="T119" s="212"/>
      <c r="U119" s="212"/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/>
      <c r="AF119" s="212"/>
      <c r="AG119" s="212"/>
      <c r="AH119" s="212"/>
      <c r="AI119" s="225"/>
      <c r="AJ119" s="225"/>
      <c r="AK119" s="225"/>
      <c r="AL119" s="225"/>
      <c r="AM119" s="225"/>
      <c r="AN119" s="225"/>
      <c r="AO119" s="225"/>
      <c r="AP119" s="225"/>
      <c r="AQ119" s="228"/>
      <c r="AR119" s="228"/>
      <c r="AS119" s="228"/>
      <c r="AT119" s="228"/>
      <c r="AU119" s="228"/>
      <c r="AV119" s="220">
        <f>AI119*AQ119</f>
        <v>0</v>
      </c>
      <c r="AW119" s="220"/>
      <c r="AX119" s="220"/>
      <c r="AY119" s="220"/>
      <c r="AZ119" s="220"/>
      <c r="BA119" s="221"/>
      <c r="BB119" s="222"/>
      <c r="BC119" s="223"/>
      <c r="BD119" s="223"/>
      <c r="BE119" s="223"/>
      <c r="BF119" s="223"/>
      <c r="BG119" s="223"/>
      <c r="BH119" s="37"/>
      <c r="BI119" s="37"/>
      <c r="BJ119" s="37"/>
    </row>
    <row r="120" spans="1:62" ht="14.1" customHeight="1">
      <c r="A120" s="202"/>
      <c r="B120" s="203"/>
      <c r="C120" s="203"/>
      <c r="D120" s="203"/>
      <c r="E120" s="203"/>
      <c r="F120" s="204"/>
      <c r="G120" s="206"/>
      <c r="H120" s="208"/>
      <c r="I120" s="210"/>
      <c r="J120" s="212"/>
      <c r="K120" s="212"/>
      <c r="L120" s="212"/>
      <c r="M120" s="212"/>
      <c r="N120" s="212"/>
      <c r="O120" s="212"/>
      <c r="P120" s="212"/>
      <c r="Q120" s="212"/>
      <c r="R120" s="212"/>
      <c r="S120" s="212"/>
      <c r="T120" s="212"/>
      <c r="U120" s="212"/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/>
      <c r="AF120" s="212"/>
      <c r="AG120" s="212"/>
      <c r="AH120" s="212"/>
      <c r="AI120" s="225"/>
      <c r="AJ120" s="225"/>
      <c r="AK120" s="225"/>
      <c r="AL120" s="225"/>
      <c r="AM120" s="225"/>
      <c r="AN120" s="225"/>
      <c r="AO120" s="225"/>
      <c r="AP120" s="225"/>
      <c r="AQ120" s="228"/>
      <c r="AR120" s="228"/>
      <c r="AS120" s="228"/>
      <c r="AT120" s="228"/>
      <c r="AU120" s="228"/>
      <c r="AV120" s="220"/>
      <c r="AW120" s="220"/>
      <c r="AX120" s="220"/>
      <c r="AY120" s="220"/>
      <c r="AZ120" s="220"/>
      <c r="BA120" s="221"/>
      <c r="BB120" s="222"/>
      <c r="BC120" s="223"/>
      <c r="BD120" s="223"/>
      <c r="BE120" s="223"/>
      <c r="BF120" s="223"/>
      <c r="BG120" s="223"/>
      <c r="BH120" s="37"/>
      <c r="BI120" s="37"/>
      <c r="BJ120" s="37"/>
    </row>
    <row r="121" spans="1:62" ht="14.1" customHeight="1">
      <c r="A121" s="202"/>
      <c r="B121" s="203"/>
      <c r="C121" s="203"/>
      <c r="D121" s="203"/>
      <c r="E121" s="203"/>
      <c r="F121" s="204"/>
      <c r="G121" s="206"/>
      <c r="H121" s="208"/>
      <c r="I121" s="210"/>
      <c r="J121" s="212"/>
      <c r="K121" s="212"/>
      <c r="L121" s="212"/>
      <c r="M121" s="212"/>
      <c r="N121" s="212"/>
      <c r="O121" s="212"/>
      <c r="P121" s="212"/>
      <c r="Q121" s="212"/>
      <c r="R121" s="212"/>
      <c r="S121" s="212"/>
      <c r="T121" s="212"/>
      <c r="U121" s="212"/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/>
      <c r="AF121" s="212"/>
      <c r="AG121" s="212"/>
      <c r="AH121" s="212"/>
      <c r="AI121" s="225"/>
      <c r="AJ121" s="225"/>
      <c r="AK121" s="225"/>
      <c r="AL121" s="225"/>
      <c r="AM121" s="225"/>
      <c r="AN121" s="225"/>
      <c r="AO121" s="225"/>
      <c r="AP121" s="225"/>
      <c r="AQ121" s="228"/>
      <c r="AR121" s="228"/>
      <c r="AS121" s="228"/>
      <c r="AT121" s="228"/>
      <c r="AU121" s="228"/>
      <c r="AV121" s="220">
        <f>AI121*AQ121</f>
        <v>0</v>
      </c>
      <c r="AW121" s="220"/>
      <c r="AX121" s="220"/>
      <c r="AY121" s="220"/>
      <c r="AZ121" s="220"/>
      <c r="BA121" s="221"/>
      <c r="BB121" s="222"/>
      <c r="BC121" s="223"/>
      <c r="BD121" s="223"/>
      <c r="BE121" s="223"/>
      <c r="BF121" s="223"/>
      <c r="BG121" s="223"/>
      <c r="BH121" s="37"/>
      <c r="BI121" s="37"/>
      <c r="BJ121" s="37"/>
    </row>
    <row r="122" spans="1:62" ht="14.1" customHeight="1">
      <c r="A122" s="202"/>
      <c r="B122" s="203"/>
      <c r="C122" s="203"/>
      <c r="D122" s="203"/>
      <c r="E122" s="203"/>
      <c r="F122" s="204"/>
      <c r="G122" s="206"/>
      <c r="H122" s="208"/>
      <c r="I122" s="210"/>
      <c r="J122" s="212"/>
      <c r="K122" s="212"/>
      <c r="L122" s="212"/>
      <c r="M122" s="212"/>
      <c r="N122" s="212"/>
      <c r="O122" s="212"/>
      <c r="P122" s="212"/>
      <c r="Q122" s="212"/>
      <c r="R122" s="212"/>
      <c r="S122" s="212"/>
      <c r="T122" s="212"/>
      <c r="U122" s="212"/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/>
      <c r="AF122" s="212"/>
      <c r="AG122" s="212"/>
      <c r="AH122" s="212"/>
      <c r="AI122" s="225"/>
      <c r="AJ122" s="225"/>
      <c r="AK122" s="225"/>
      <c r="AL122" s="225"/>
      <c r="AM122" s="225"/>
      <c r="AN122" s="225"/>
      <c r="AO122" s="225"/>
      <c r="AP122" s="225"/>
      <c r="AQ122" s="228"/>
      <c r="AR122" s="228"/>
      <c r="AS122" s="228"/>
      <c r="AT122" s="228"/>
      <c r="AU122" s="228"/>
      <c r="AV122" s="220"/>
      <c r="AW122" s="220"/>
      <c r="AX122" s="220"/>
      <c r="AY122" s="220"/>
      <c r="AZ122" s="220"/>
      <c r="BA122" s="221"/>
      <c r="BB122" s="222"/>
      <c r="BC122" s="223"/>
      <c r="BD122" s="223"/>
      <c r="BE122" s="223"/>
      <c r="BF122" s="223"/>
      <c r="BG122" s="223"/>
      <c r="BH122" s="37"/>
      <c r="BI122" s="37"/>
      <c r="BJ122" s="37"/>
    </row>
    <row r="123" spans="1:62" ht="14.1" customHeight="1">
      <c r="A123" s="202"/>
      <c r="B123" s="203"/>
      <c r="C123" s="203"/>
      <c r="D123" s="203"/>
      <c r="E123" s="203"/>
      <c r="F123" s="204"/>
      <c r="G123" s="206"/>
      <c r="H123" s="208"/>
      <c r="I123" s="210"/>
      <c r="J123" s="212"/>
      <c r="K123" s="212"/>
      <c r="L123" s="212"/>
      <c r="M123" s="212"/>
      <c r="N123" s="212"/>
      <c r="O123" s="212"/>
      <c r="P123" s="212"/>
      <c r="Q123" s="212"/>
      <c r="R123" s="212"/>
      <c r="S123" s="212"/>
      <c r="T123" s="212"/>
      <c r="U123" s="212"/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/>
      <c r="AF123" s="212"/>
      <c r="AG123" s="212"/>
      <c r="AH123" s="212"/>
      <c r="AI123" s="225"/>
      <c r="AJ123" s="225"/>
      <c r="AK123" s="225"/>
      <c r="AL123" s="225"/>
      <c r="AM123" s="225"/>
      <c r="AN123" s="225"/>
      <c r="AO123" s="225"/>
      <c r="AP123" s="225"/>
      <c r="AQ123" s="228"/>
      <c r="AR123" s="228"/>
      <c r="AS123" s="228"/>
      <c r="AT123" s="228"/>
      <c r="AU123" s="228"/>
      <c r="AV123" s="220">
        <f>AI123*AQ123</f>
        <v>0</v>
      </c>
      <c r="AW123" s="220"/>
      <c r="AX123" s="220"/>
      <c r="AY123" s="220"/>
      <c r="AZ123" s="220"/>
      <c r="BA123" s="221"/>
      <c r="BB123" s="222"/>
      <c r="BC123" s="223"/>
      <c r="BD123" s="223"/>
      <c r="BE123" s="223"/>
      <c r="BF123" s="223"/>
      <c r="BG123" s="223"/>
      <c r="BH123" s="37"/>
      <c r="BI123" s="37"/>
      <c r="BJ123" s="37"/>
    </row>
    <row r="124" spans="1:62" ht="14.1" customHeight="1">
      <c r="A124" s="202"/>
      <c r="B124" s="203"/>
      <c r="C124" s="203"/>
      <c r="D124" s="203"/>
      <c r="E124" s="203"/>
      <c r="F124" s="204"/>
      <c r="G124" s="206"/>
      <c r="H124" s="208"/>
      <c r="I124" s="210"/>
      <c r="J124" s="212"/>
      <c r="K124" s="212"/>
      <c r="L124" s="212"/>
      <c r="M124" s="212"/>
      <c r="N124" s="212"/>
      <c r="O124" s="212"/>
      <c r="P124" s="212"/>
      <c r="Q124" s="212"/>
      <c r="R124" s="212"/>
      <c r="S124" s="212"/>
      <c r="T124" s="212"/>
      <c r="U124" s="212"/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/>
      <c r="AF124" s="212"/>
      <c r="AG124" s="212"/>
      <c r="AH124" s="212"/>
      <c r="AI124" s="225"/>
      <c r="AJ124" s="225"/>
      <c r="AK124" s="225"/>
      <c r="AL124" s="225"/>
      <c r="AM124" s="225"/>
      <c r="AN124" s="225"/>
      <c r="AO124" s="225"/>
      <c r="AP124" s="225"/>
      <c r="AQ124" s="228"/>
      <c r="AR124" s="228"/>
      <c r="AS124" s="228"/>
      <c r="AT124" s="228"/>
      <c r="AU124" s="228"/>
      <c r="AV124" s="220"/>
      <c r="AW124" s="220"/>
      <c r="AX124" s="220"/>
      <c r="AY124" s="220"/>
      <c r="AZ124" s="220"/>
      <c r="BA124" s="221"/>
      <c r="BB124" s="222"/>
      <c r="BC124" s="223"/>
      <c r="BD124" s="223"/>
      <c r="BE124" s="223"/>
      <c r="BF124" s="223"/>
      <c r="BG124" s="223"/>
      <c r="BH124" s="37"/>
      <c r="BI124" s="37"/>
      <c r="BJ124" s="37"/>
    </row>
    <row r="125" spans="1:62" ht="14.1" customHeight="1">
      <c r="A125" s="202"/>
      <c r="B125" s="203"/>
      <c r="C125" s="203"/>
      <c r="D125" s="203"/>
      <c r="E125" s="203"/>
      <c r="F125" s="204"/>
      <c r="G125" s="206"/>
      <c r="H125" s="208"/>
      <c r="I125" s="210"/>
      <c r="J125" s="212"/>
      <c r="K125" s="212"/>
      <c r="L125" s="212"/>
      <c r="M125" s="212"/>
      <c r="N125" s="212"/>
      <c r="O125" s="212"/>
      <c r="P125" s="212"/>
      <c r="Q125" s="212"/>
      <c r="R125" s="212"/>
      <c r="S125" s="212"/>
      <c r="T125" s="212"/>
      <c r="U125" s="212"/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/>
      <c r="AF125" s="212"/>
      <c r="AG125" s="212"/>
      <c r="AH125" s="212"/>
      <c r="AI125" s="225"/>
      <c r="AJ125" s="225"/>
      <c r="AK125" s="225"/>
      <c r="AL125" s="225"/>
      <c r="AM125" s="225"/>
      <c r="AN125" s="225"/>
      <c r="AO125" s="225"/>
      <c r="AP125" s="225"/>
      <c r="AQ125" s="228"/>
      <c r="AR125" s="228"/>
      <c r="AS125" s="228"/>
      <c r="AT125" s="228"/>
      <c r="AU125" s="228"/>
      <c r="AV125" s="220">
        <f>AI125*AQ125</f>
        <v>0</v>
      </c>
      <c r="AW125" s="220"/>
      <c r="AX125" s="220"/>
      <c r="AY125" s="220"/>
      <c r="AZ125" s="220"/>
      <c r="BA125" s="221"/>
      <c r="BB125" s="222"/>
      <c r="BC125" s="223"/>
      <c r="BD125" s="223"/>
      <c r="BE125" s="223"/>
      <c r="BF125" s="223"/>
      <c r="BG125" s="223"/>
      <c r="BH125" s="37"/>
      <c r="BI125" s="37"/>
      <c r="BJ125" s="37"/>
    </row>
    <row r="126" spans="1:62" ht="14.1" customHeight="1">
      <c r="A126" s="202"/>
      <c r="B126" s="203"/>
      <c r="C126" s="203"/>
      <c r="D126" s="203"/>
      <c r="E126" s="203"/>
      <c r="F126" s="204"/>
      <c r="G126" s="206"/>
      <c r="H126" s="208"/>
      <c r="I126" s="210"/>
      <c r="J126" s="212"/>
      <c r="K126" s="212"/>
      <c r="L126" s="212"/>
      <c r="M126" s="212"/>
      <c r="N126" s="212"/>
      <c r="O126" s="212"/>
      <c r="P126" s="212"/>
      <c r="Q126" s="212"/>
      <c r="R126" s="212"/>
      <c r="S126" s="212"/>
      <c r="T126" s="212"/>
      <c r="U126" s="21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/>
      <c r="AF126" s="212"/>
      <c r="AG126" s="212"/>
      <c r="AH126" s="212"/>
      <c r="AI126" s="225"/>
      <c r="AJ126" s="225"/>
      <c r="AK126" s="225"/>
      <c r="AL126" s="225"/>
      <c r="AM126" s="225"/>
      <c r="AN126" s="225"/>
      <c r="AO126" s="225"/>
      <c r="AP126" s="225"/>
      <c r="AQ126" s="228"/>
      <c r="AR126" s="228"/>
      <c r="AS126" s="228"/>
      <c r="AT126" s="228"/>
      <c r="AU126" s="228"/>
      <c r="AV126" s="220"/>
      <c r="AW126" s="220"/>
      <c r="AX126" s="220"/>
      <c r="AY126" s="220"/>
      <c r="AZ126" s="220"/>
      <c r="BA126" s="221"/>
      <c r="BB126" s="222"/>
      <c r="BC126" s="223"/>
      <c r="BD126" s="223"/>
      <c r="BE126" s="223"/>
      <c r="BF126" s="223"/>
      <c r="BG126" s="223"/>
      <c r="BH126" s="37"/>
      <c r="BI126" s="37"/>
      <c r="BJ126" s="37"/>
    </row>
    <row r="127" spans="1:62" ht="14.1" customHeight="1">
      <c r="A127" s="202"/>
      <c r="B127" s="203"/>
      <c r="C127" s="203"/>
      <c r="D127" s="203"/>
      <c r="E127" s="203"/>
      <c r="F127" s="204"/>
      <c r="G127" s="206"/>
      <c r="H127" s="208"/>
      <c r="I127" s="210"/>
      <c r="J127" s="212"/>
      <c r="K127" s="212"/>
      <c r="L127" s="212"/>
      <c r="M127" s="212"/>
      <c r="N127" s="212"/>
      <c r="O127" s="212"/>
      <c r="P127" s="212"/>
      <c r="Q127" s="212"/>
      <c r="R127" s="212"/>
      <c r="S127" s="212"/>
      <c r="T127" s="212"/>
      <c r="U127" s="21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/>
      <c r="AF127" s="212"/>
      <c r="AG127" s="212"/>
      <c r="AH127" s="212"/>
      <c r="AI127" s="225"/>
      <c r="AJ127" s="225"/>
      <c r="AK127" s="225"/>
      <c r="AL127" s="225"/>
      <c r="AM127" s="225"/>
      <c r="AN127" s="225"/>
      <c r="AO127" s="225"/>
      <c r="AP127" s="225"/>
      <c r="AQ127" s="228"/>
      <c r="AR127" s="228"/>
      <c r="AS127" s="228"/>
      <c r="AT127" s="228"/>
      <c r="AU127" s="228"/>
      <c r="AV127" s="220">
        <f>AI127*AQ127</f>
        <v>0</v>
      </c>
      <c r="AW127" s="220"/>
      <c r="AX127" s="220"/>
      <c r="AY127" s="220"/>
      <c r="AZ127" s="220"/>
      <c r="BA127" s="221"/>
      <c r="BB127" s="222"/>
      <c r="BC127" s="223"/>
      <c r="BD127" s="223"/>
      <c r="BE127" s="223"/>
      <c r="BF127" s="223"/>
      <c r="BG127" s="223"/>
      <c r="BH127" s="37"/>
      <c r="BI127" s="37"/>
      <c r="BJ127" s="37"/>
    </row>
    <row r="128" spans="1:62" ht="14.1" customHeight="1">
      <c r="A128" s="202"/>
      <c r="B128" s="203"/>
      <c r="C128" s="203"/>
      <c r="D128" s="203"/>
      <c r="E128" s="203"/>
      <c r="F128" s="204"/>
      <c r="G128" s="206"/>
      <c r="H128" s="208"/>
      <c r="I128" s="210"/>
      <c r="J128" s="212"/>
      <c r="K128" s="212"/>
      <c r="L128" s="212"/>
      <c r="M128" s="212"/>
      <c r="N128" s="212"/>
      <c r="O128" s="212"/>
      <c r="P128" s="212"/>
      <c r="Q128" s="212"/>
      <c r="R128" s="212"/>
      <c r="S128" s="212"/>
      <c r="T128" s="212"/>
      <c r="U128" s="212"/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/>
      <c r="AF128" s="212"/>
      <c r="AG128" s="212"/>
      <c r="AH128" s="212"/>
      <c r="AI128" s="225"/>
      <c r="AJ128" s="225"/>
      <c r="AK128" s="225"/>
      <c r="AL128" s="225"/>
      <c r="AM128" s="225"/>
      <c r="AN128" s="225"/>
      <c r="AO128" s="225"/>
      <c r="AP128" s="225"/>
      <c r="AQ128" s="228"/>
      <c r="AR128" s="228"/>
      <c r="AS128" s="228"/>
      <c r="AT128" s="228"/>
      <c r="AU128" s="228"/>
      <c r="AV128" s="220"/>
      <c r="AW128" s="220"/>
      <c r="AX128" s="220"/>
      <c r="AY128" s="220"/>
      <c r="AZ128" s="220"/>
      <c r="BA128" s="221"/>
      <c r="BB128" s="222"/>
      <c r="BC128" s="223"/>
      <c r="BD128" s="223"/>
      <c r="BE128" s="223"/>
      <c r="BF128" s="223"/>
      <c r="BG128" s="223"/>
      <c r="BH128" s="37"/>
      <c r="BI128" s="37"/>
      <c r="BJ128" s="37"/>
    </row>
    <row r="129" spans="1:62" ht="14.1" customHeight="1">
      <c r="A129" s="202"/>
      <c r="B129" s="203"/>
      <c r="C129" s="203"/>
      <c r="D129" s="203"/>
      <c r="E129" s="203"/>
      <c r="F129" s="204"/>
      <c r="G129" s="206"/>
      <c r="H129" s="208"/>
      <c r="I129" s="210"/>
      <c r="J129" s="212"/>
      <c r="K129" s="212"/>
      <c r="L129" s="212"/>
      <c r="M129" s="212"/>
      <c r="N129" s="212"/>
      <c r="O129" s="212"/>
      <c r="P129" s="212"/>
      <c r="Q129" s="212"/>
      <c r="R129" s="212"/>
      <c r="S129" s="212"/>
      <c r="T129" s="212"/>
      <c r="U129" s="212"/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/>
      <c r="AF129" s="212"/>
      <c r="AG129" s="212"/>
      <c r="AH129" s="212"/>
      <c r="AI129" s="225"/>
      <c r="AJ129" s="225"/>
      <c r="AK129" s="225"/>
      <c r="AL129" s="225"/>
      <c r="AM129" s="225"/>
      <c r="AN129" s="225"/>
      <c r="AO129" s="225"/>
      <c r="AP129" s="225"/>
      <c r="AQ129" s="228"/>
      <c r="AR129" s="228"/>
      <c r="AS129" s="228"/>
      <c r="AT129" s="228"/>
      <c r="AU129" s="228"/>
      <c r="AV129" s="220">
        <f>AI129*AQ129</f>
        <v>0</v>
      </c>
      <c r="AW129" s="220"/>
      <c r="AX129" s="220"/>
      <c r="AY129" s="220"/>
      <c r="AZ129" s="220"/>
      <c r="BA129" s="221"/>
      <c r="BB129" s="222"/>
      <c r="BC129" s="223"/>
      <c r="BD129" s="223"/>
      <c r="BE129" s="223"/>
      <c r="BF129" s="223"/>
      <c r="BG129" s="223"/>
      <c r="BH129" s="37"/>
      <c r="BI129" s="37"/>
      <c r="BJ129" s="37"/>
    </row>
    <row r="130" spans="1:62" ht="14.1" customHeight="1" thickBot="1">
      <c r="A130" s="246"/>
      <c r="B130" s="247"/>
      <c r="C130" s="247"/>
      <c r="D130" s="247"/>
      <c r="E130" s="247"/>
      <c r="F130" s="248"/>
      <c r="G130" s="249"/>
      <c r="H130" s="250"/>
      <c r="I130" s="251"/>
      <c r="J130" s="241"/>
      <c r="K130" s="241"/>
      <c r="L130" s="241"/>
      <c r="M130" s="241"/>
      <c r="N130" s="241"/>
      <c r="O130" s="241"/>
      <c r="P130" s="241"/>
      <c r="Q130" s="241"/>
      <c r="R130" s="241"/>
      <c r="S130" s="241"/>
      <c r="T130" s="241"/>
      <c r="U130" s="241"/>
      <c r="V130" s="241"/>
      <c r="W130" s="241"/>
      <c r="X130" s="241"/>
      <c r="Y130" s="241"/>
      <c r="Z130" s="241"/>
      <c r="AA130" s="241"/>
      <c r="AB130" s="241"/>
      <c r="AC130" s="241"/>
      <c r="AD130" s="241"/>
      <c r="AE130" s="241"/>
      <c r="AF130" s="241"/>
      <c r="AG130" s="241"/>
      <c r="AH130" s="241"/>
      <c r="AI130" s="242"/>
      <c r="AJ130" s="242"/>
      <c r="AK130" s="242"/>
      <c r="AL130" s="242"/>
      <c r="AM130" s="242"/>
      <c r="AN130" s="242"/>
      <c r="AO130" s="242"/>
      <c r="AP130" s="242"/>
      <c r="AQ130" s="243"/>
      <c r="AR130" s="243"/>
      <c r="AS130" s="243"/>
      <c r="AT130" s="243"/>
      <c r="AU130" s="243"/>
      <c r="AV130" s="244"/>
      <c r="AW130" s="244"/>
      <c r="AX130" s="244"/>
      <c r="AY130" s="244"/>
      <c r="AZ130" s="244"/>
      <c r="BA130" s="245"/>
      <c r="BB130" s="222"/>
      <c r="BC130" s="223"/>
      <c r="BD130" s="223"/>
      <c r="BE130" s="223"/>
      <c r="BF130" s="223"/>
      <c r="BG130" s="223"/>
      <c r="BH130" s="37"/>
      <c r="BI130" s="37"/>
      <c r="BJ130" s="37"/>
    </row>
    <row r="131" spans="1:62" ht="11.1" customHeight="1">
      <c r="AQ131" s="252" t="s">
        <v>42</v>
      </c>
      <c r="AR131" s="59"/>
      <c r="AS131" s="59"/>
      <c r="AT131" s="59"/>
      <c r="AU131" s="253"/>
      <c r="AV131" s="235">
        <f>SUM(AV93:BA130)</f>
        <v>0</v>
      </c>
      <c r="AW131" s="236"/>
      <c r="AX131" s="236"/>
      <c r="AY131" s="236"/>
      <c r="AZ131" s="236"/>
      <c r="BA131" s="237"/>
      <c r="BB131" s="222"/>
      <c r="BC131" s="223"/>
      <c r="BD131" s="223"/>
      <c r="BE131" s="223"/>
      <c r="BF131" s="223"/>
      <c r="BG131" s="223"/>
      <c r="BH131" s="37"/>
      <c r="BI131" s="37"/>
      <c r="BJ131" s="37"/>
    </row>
    <row r="132" spans="1:62" ht="11.1" customHeight="1" thickBot="1">
      <c r="AQ132" s="254"/>
      <c r="AR132" s="255"/>
      <c r="AS132" s="255"/>
      <c r="AT132" s="255"/>
      <c r="AU132" s="256"/>
      <c r="AV132" s="238"/>
      <c r="AW132" s="239"/>
      <c r="AX132" s="239"/>
      <c r="AY132" s="239"/>
      <c r="AZ132" s="239"/>
      <c r="BA132" s="240"/>
      <c r="BB132" s="222"/>
      <c r="BC132" s="223"/>
      <c r="BD132" s="223"/>
      <c r="BE132" s="223"/>
      <c r="BF132" s="223"/>
      <c r="BG132" s="223"/>
      <c r="BH132" s="37"/>
      <c r="BI132" s="37"/>
      <c r="BJ132" s="37"/>
    </row>
    <row r="133" spans="1:62" ht="12" customHeight="1">
      <c r="A133" s="37" t="s">
        <v>53</v>
      </c>
      <c r="B133" s="37"/>
      <c r="C133" s="37"/>
      <c r="D133" s="37"/>
      <c r="E133" s="213"/>
      <c r="F133" s="214">
        <v>0</v>
      </c>
      <c r="G133" s="215"/>
      <c r="H133" s="215"/>
      <c r="I133" s="215"/>
      <c r="J133" s="215"/>
      <c r="K133" s="215"/>
      <c r="L133" s="215"/>
      <c r="M133" s="215"/>
      <c r="N133" s="216"/>
      <c r="T133" s="229" t="s">
        <v>52</v>
      </c>
      <c r="U133" s="229"/>
      <c r="V133" s="229"/>
      <c r="W133" s="229"/>
      <c r="X133" s="229"/>
      <c r="Y133" s="229"/>
      <c r="Z133" s="229"/>
      <c r="AA133" s="229"/>
      <c r="AB133" s="229"/>
      <c r="AC133" s="229"/>
      <c r="AD133" s="229"/>
      <c r="AE133" s="229"/>
      <c r="AF133" s="229"/>
      <c r="AG133" s="229"/>
      <c r="AH133" s="229"/>
      <c r="AI133" s="229"/>
      <c r="AJ133" s="229"/>
      <c r="AK133" s="229"/>
      <c r="AL133" s="229"/>
      <c r="AM133" s="229"/>
      <c r="AN133" s="229"/>
      <c r="AO133" s="229"/>
      <c r="AP133" s="229"/>
      <c r="BF133" s="231">
        <v>4</v>
      </c>
      <c r="BG133" s="231"/>
      <c r="BH133" s="231"/>
      <c r="BI133" s="198" t="s">
        <v>51</v>
      </c>
      <c r="BJ133" s="198"/>
    </row>
    <row r="134" spans="1:62" ht="12" customHeight="1" thickBot="1">
      <c r="A134" s="37"/>
      <c r="B134" s="37"/>
      <c r="C134" s="37"/>
      <c r="D134" s="37"/>
      <c r="E134" s="213"/>
      <c r="F134" s="217"/>
      <c r="G134" s="218"/>
      <c r="H134" s="218"/>
      <c r="I134" s="218"/>
      <c r="J134" s="218"/>
      <c r="K134" s="218"/>
      <c r="L134" s="218"/>
      <c r="M134" s="218"/>
      <c r="N134" s="219"/>
      <c r="T134" s="230"/>
      <c r="U134" s="230"/>
      <c r="V134" s="230"/>
      <c r="W134" s="230"/>
      <c r="X134" s="230"/>
      <c r="Y134" s="230"/>
      <c r="Z134" s="230"/>
      <c r="AA134" s="230"/>
      <c r="AB134" s="230"/>
      <c r="AC134" s="230"/>
      <c r="AD134" s="230"/>
      <c r="AE134" s="230"/>
      <c r="AF134" s="230"/>
      <c r="AG134" s="230"/>
      <c r="AH134" s="230"/>
      <c r="AI134" s="230"/>
      <c r="AJ134" s="230"/>
      <c r="AK134" s="230"/>
      <c r="AL134" s="230"/>
      <c r="AM134" s="230"/>
      <c r="AN134" s="230"/>
      <c r="AO134" s="230"/>
      <c r="AP134" s="230"/>
      <c r="BF134" s="231"/>
      <c r="BG134" s="231"/>
      <c r="BH134" s="231"/>
      <c r="BI134" s="198"/>
      <c r="BJ134" s="198"/>
    </row>
    <row r="135" spans="1:62" ht="11.1" customHeight="1"/>
    <row r="136" spans="1:62" ht="12.95" customHeight="1" thickBot="1">
      <c r="A136" s="66" t="s">
        <v>20</v>
      </c>
      <c r="B136" s="66"/>
      <c r="C136" s="66"/>
      <c r="D136" s="66"/>
      <c r="E136" s="66"/>
      <c r="F136" s="66"/>
      <c r="G136" s="66"/>
      <c r="H136" s="27" t="s">
        <v>3</v>
      </c>
      <c r="I136" s="26" t="s">
        <v>4</v>
      </c>
      <c r="J136" s="66" t="s">
        <v>50</v>
      </c>
      <c r="K136" s="66"/>
      <c r="L136" s="66"/>
      <c r="M136" s="66"/>
      <c r="N136" s="66"/>
      <c r="O136" s="66"/>
      <c r="P136" s="66"/>
      <c r="Q136" s="66"/>
      <c r="R136" s="66" t="s">
        <v>49</v>
      </c>
      <c r="S136" s="66"/>
      <c r="T136" s="66"/>
      <c r="U136" s="66"/>
      <c r="V136" s="66"/>
      <c r="W136" s="66"/>
      <c r="X136" s="66"/>
      <c r="Y136" s="66"/>
      <c r="Z136" s="66"/>
      <c r="AA136" s="66"/>
      <c r="AB136" s="66"/>
      <c r="AC136" s="66" t="s">
        <v>48</v>
      </c>
      <c r="AD136" s="66"/>
      <c r="AE136" s="66"/>
      <c r="AF136" s="66"/>
      <c r="AG136" s="66"/>
      <c r="AH136" s="66"/>
      <c r="AI136" s="66" t="s">
        <v>47</v>
      </c>
      <c r="AJ136" s="66"/>
      <c r="AK136" s="66"/>
      <c r="AL136" s="66"/>
      <c r="AM136" s="66"/>
      <c r="AN136" s="66" t="s">
        <v>46</v>
      </c>
      <c r="AO136" s="66"/>
      <c r="AP136" s="66"/>
      <c r="AQ136" s="66" t="s">
        <v>45</v>
      </c>
      <c r="AR136" s="66"/>
      <c r="AS136" s="66"/>
      <c r="AT136" s="66"/>
      <c r="AU136" s="66"/>
      <c r="AV136" s="66" t="s">
        <v>44</v>
      </c>
      <c r="AW136" s="66"/>
      <c r="AX136" s="66"/>
      <c r="AY136" s="66"/>
      <c r="AZ136" s="66"/>
      <c r="BA136" s="66"/>
      <c r="BB136" s="37" t="s">
        <v>27</v>
      </c>
      <c r="BC136" s="37"/>
      <c r="BD136" s="37"/>
      <c r="BE136" s="37"/>
      <c r="BF136" s="37"/>
      <c r="BG136" s="37"/>
      <c r="BH136" s="37" t="s">
        <v>43</v>
      </c>
      <c r="BI136" s="37"/>
      <c r="BJ136" s="37"/>
    </row>
    <row r="137" spans="1:62" ht="14.1" customHeight="1">
      <c r="A137" s="199"/>
      <c r="B137" s="200"/>
      <c r="C137" s="200"/>
      <c r="D137" s="200"/>
      <c r="E137" s="200"/>
      <c r="F137" s="201"/>
      <c r="G137" s="205"/>
      <c r="H137" s="207"/>
      <c r="I137" s="209"/>
      <c r="J137" s="211"/>
      <c r="K137" s="211"/>
      <c r="L137" s="211"/>
      <c r="M137" s="211"/>
      <c r="N137" s="211"/>
      <c r="O137" s="211"/>
      <c r="P137" s="211"/>
      <c r="Q137" s="211"/>
      <c r="R137" s="211"/>
      <c r="S137" s="211"/>
      <c r="T137" s="211"/>
      <c r="U137" s="211"/>
      <c r="V137" s="211"/>
      <c r="W137" s="211"/>
      <c r="X137" s="211"/>
      <c r="Y137" s="211"/>
      <c r="Z137" s="211"/>
      <c r="AA137" s="211"/>
      <c r="AB137" s="211"/>
      <c r="AC137" s="211"/>
      <c r="AD137" s="211"/>
      <c r="AE137" s="211"/>
      <c r="AF137" s="211"/>
      <c r="AG137" s="211"/>
      <c r="AH137" s="211"/>
      <c r="AI137" s="224"/>
      <c r="AJ137" s="224"/>
      <c r="AK137" s="224"/>
      <c r="AL137" s="224"/>
      <c r="AM137" s="224"/>
      <c r="AN137" s="224"/>
      <c r="AO137" s="224"/>
      <c r="AP137" s="224"/>
      <c r="AQ137" s="226"/>
      <c r="AR137" s="226"/>
      <c r="AS137" s="226"/>
      <c r="AT137" s="226"/>
      <c r="AU137" s="226"/>
      <c r="AV137" s="257">
        <f>AI137*AQ137</f>
        <v>0</v>
      </c>
      <c r="AW137" s="257"/>
      <c r="AX137" s="257"/>
      <c r="AY137" s="257"/>
      <c r="AZ137" s="257"/>
      <c r="BA137" s="258"/>
      <c r="BB137" s="222"/>
      <c r="BC137" s="223"/>
      <c r="BD137" s="223"/>
      <c r="BE137" s="223"/>
      <c r="BF137" s="223"/>
      <c r="BG137" s="223"/>
      <c r="BH137" s="37"/>
      <c r="BI137" s="37"/>
      <c r="BJ137" s="37"/>
    </row>
    <row r="138" spans="1:62" ht="14.1" customHeight="1">
      <c r="A138" s="202"/>
      <c r="B138" s="203"/>
      <c r="C138" s="203"/>
      <c r="D138" s="203"/>
      <c r="E138" s="203"/>
      <c r="F138" s="204"/>
      <c r="G138" s="206"/>
      <c r="H138" s="208"/>
      <c r="I138" s="210"/>
      <c r="J138" s="212"/>
      <c r="K138" s="212"/>
      <c r="L138" s="212"/>
      <c r="M138" s="212"/>
      <c r="N138" s="212"/>
      <c r="O138" s="212"/>
      <c r="P138" s="212"/>
      <c r="Q138" s="212"/>
      <c r="R138" s="212"/>
      <c r="S138" s="212"/>
      <c r="T138" s="212"/>
      <c r="U138" s="212"/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/>
      <c r="AF138" s="212"/>
      <c r="AG138" s="212"/>
      <c r="AH138" s="212"/>
      <c r="AI138" s="225"/>
      <c r="AJ138" s="225"/>
      <c r="AK138" s="225"/>
      <c r="AL138" s="225"/>
      <c r="AM138" s="225"/>
      <c r="AN138" s="225"/>
      <c r="AO138" s="225"/>
      <c r="AP138" s="225"/>
      <c r="AQ138" s="227"/>
      <c r="AR138" s="227"/>
      <c r="AS138" s="227"/>
      <c r="AT138" s="227"/>
      <c r="AU138" s="227"/>
      <c r="AV138" s="220"/>
      <c r="AW138" s="220"/>
      <c r="AX138" s="220"/>
      <c r="AY138" s="220"/>
      <c r="AZ138" s="220"/>
      <c r="BA138" s="221"/>
      <c r="BB138" s="222"/>
      <c r="BC138" s="223"/>
      <c r="BD138" s="223"/>
      <c r="BE138" s="223"/>
      <c r="BF138" s="223"/>
      <c r="BG138" s="223"/>
      <c r="BH138" s="37"/>
      <c r="BI138" s="37"/>
      <c r="BJ138" s="37"/>
    </row>
    <row r="139" spans="1:62" ht="14.1" customHeight="1">
      <c r="A139" s="232"/>
      <c r="B139" s="233"/>
      <c r="C139" s="233"/>
      <c r="D139" s="233"/>
      <c r="E139" s="233"/>
      <c r="F139" s="234"/>
      <c r="G139" s="206"/>
      <c r="H139" s="208"/>
      <c r="I139" s="210"/>
      <c r="J139" s="212"/>
      <c r="K139" s="212"/>
      <c r="L139" s="212"/>
      <c r="M139" s="212"/>
      <c r="N139" s="212"/>
      <c r="O139" s="212"/>
      <c r="P139" s="212"/>
      <c r="Q139" s="212"/>
      <c r="R139" s="212"/>
      <c r="S139" s="212"/>
      <c r="T139" s="212"/>
      <c r="U139" s="212"/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/>
      <c r="AF139" s="212"/>
      <c r="AG139" s="212"/>
      <c r="AH139" s="212"/>
      <c r="AI139" s="225"/>
      <c r="AJ139" s="225"/>
      <c r="AK139" s="225"/>
      <c r="AL139" s="225"/>
      <c r="AM139" s="225"/>
      <c r="AN139" s="225"/>
      <c r="AO139" s="225"/>
      <c r="AP139" s="225"/>
      <c r="AQ139" s="228"/>
      <c r="AR139" s="228"/>
      <c r="AS139" s="228"/>
      <c r="AT139" s="228"/>
      <c r="AU139" s="228"/>
      <c r="AV139" s="220">
        <f>AI139*AQ139</f>
        <v>0</v>
      </c>
      <c r="AW139" s="220"/>
      <c r="AX139" s="220"/>
      <c r="AY139" s="220"/>
      <c r="AZ139" s="220"/>
      <c r="BA139" s="221"/>
      <c r="BB139" s="222"/>
      <c r="BC139" s="223"/>
      <c r="BD139" s="223"/>
      <c r="BE139" s="223"/>
      <c r="BF139" s="223"/>
      <c r="BG139" s="223"/>
      <c r="BH139" s="37"/>
      <c r="BI139" s="37"/>
      <c r="BJ139" s="37"/>
    </row>
    <row r="140" spans="1:62" ht="14.1" customHeight="1">
      <c r="A140" s="202"/>
      <c r="B140" s="203"/>
      <c r="C140" s="203"/>
      <c r="D140" s="203"/>
      <c r="E140" s="203"/>
      <c r="F140" s="204"/>
      <c r="G140" s="206"/>
      <c r="H140" s="208"/>
      <c r="I140" s="210"/>
      <c r="J140" s="212"/>
      <c r="K140" s="212"/>
      <c r="L140" s="212"/>
      <c r="M140" s="212"/>
      <c r="N140" s="212"/>
      <c r="O140" s="212"/>
      <c r="P140" s="212"/>
      <c r="Q140" s="212"/>
      <c r="R140" s="212"/>
      <c r="S140" s="212"/>
      <c r="T140" s="212"/>
      <c r="U140" s="212"/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/>
      <c r="AF140" s="212"/>
      <c r="AG140" s="212"/>
      <c r="AH140" s="212"/>
      <c r="AI140" s="225"/>
      <c r="AJ140" s="225"/>
      <c r="AK140" s="225"/>
      <c r="AL140" s="225"/>
      <c r="AM140" s="225"/>
      <c r="AN140" s="225"/>
      <c r="AO140" s="225"/>
      <c r="AP140" s="225"/>
      <c r="AQ140" s="228"/>
      <c r="AR140" s="228"/>
      <c r="AS140" s="228"/>
      <c r="AT140" s="228"/>
      <c r="AU140" s="228"/>
      <c r="AV140" s="220"/>
      <c r="AW140" s="220"/>
      <c r="AX140" s="220"/>
      <c r="AY140" s="220"/>
      <c r="AZ140" s="220"/>
      <c r="BA140" s="221"/>
      <c r="BB140" s="222"/>
      <c r="BC140" s="223"/>
      <c r="BD140" s="223"/>
      <c r="BE140" s="223"/>
      <c r="BF140" s="223"/>
      <c r="BG140" s="223"/>
      <c r="BH140" s="37"/>
      <c r="BI140" s="37"/>
      <c r="BJ140" s="37"/>
    </row>
    <row r="141" spans="1:62" ht="14.1" customHeight="1">
      <c r="A141" s="202"/>
      <c r="B141" s="203"/>
      <c r="C141" s="203"/>
      <c r="D141" s="203"/>
      <c r="E141" s="203"/>
      <c r="F141" s="204"/>
      <c r="G141" s="206"/>
      <c r="H141" s="208"/>
      <c r="I141" s="210"/>
      <c r="J141" s="212"/>
      <c r="K141" s="212"/>
      <c r="L141" s="212"/>
      <c r="M141" s="212"/>
      <c r="N141" s="212"/>
      <c r="O141" s="212"/>
      <c r="P141" s="212"/>
      <c r="Q141" s="212"/>
      <c r="R141" s="212"/>
      <c r="S141" s="212"/>
      <c r="T141" s="212"/>
      <c r="U141" s="212"/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/>
      <c r="AF141" s="212"/>
      <c r="AG141" s="212"/>
      <c r="AH141" s="212"/>
      <c r="AI141" s="225"/>
      <c r="AJ141" s="225"/>
      <c r="AK141" s="225"/>
      <c r="AL141" s="225"/>
      <c r="AM141" s="225"/>
      <c r="AN141" s="225"/>
      <c r="AO141" s="225"/>
      <c r="AP141" s="225"/>
      <c r="AQ141" s="228"/>
      <c r="AR141" s="228"/>
      <c r="AS141" s="228"/>
      <c r="AT141" s="228"/>
      <c r="AU141" s="228"/>
      <c r="AV141" s="220">
        <f>AI141*AQ141</f>
        <v>0</v>
      </c>
      <c r="AW141" s="220"/>
      <c r="AX141" s="220"/>
      <c r="AY141" s="220"/>
      <c r="AZ141" s="220"/>
      <c r="BA141" s="221"/>
      <c r="BB141" s="222"/>
      <c r="BC141" s="223"/>
      <c r="BD141" s="223"/>
      <c r="BE141" s="223"/>
      <c r="BF141" s="223"/>
      <c r="BG141" s="223"/>
      <c r="BH141" s="37"/>
      <c r="BI141" s="37"/>
      <c r="BJ141" s="37"/>
    </row>
    <row r="142" spans="1:62" ht="14.1" customHeight="1">
      <c r="A142" s="202"/>
      <c r="B142" s="203"/>
      <c r="C142" s="203"/>
      <c r="D142" s="203"/>
      <c r="E142" s="203"/>
      <c r="F142" s="204"/>
      <c r="G142" s="206"/>
      <c r="H142" s="208"/>
      <c r="I142" s="210"/>
      <c r="J142" s="212"/>
      <c r="K142" s="212"/>
      <c r="L142" s="212"/>
      <c r="M142" s="212"/>
      <c r="N142" s="212"/>
      <c r="O142" s="212"/>
      <c r="P142" s="212"/>
      <c r="Q142" s="212"/>
      <c r="R142" s="212"/>
      <c r="S142" s="212"/>
      <c r="T142" s="212"/>
      <c r="U142" s="212"/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/>
      <c r="AF142" s="212"/>
      <c r="AG142" s="212"/>
      <c r="AH142" s="212"/>
      <c r="AI142" s="225"/>
      <c r="AJ142" s="225"/>
      <c r="AK142" s="225"/>
      <c r="AL142" s="225"/>
      <c r="AM142" s="225"/>
      <c r="AN142" s="225"/>
      <c r="AO142" s="225"/>
      <c r="AP142" s="225"/>
      <c r="AQ142" s="228"/>
      <c r="AR142" s="228"/>
      <c r="AS142" s="228"/>
      <c r="AT142" s="228"/>
      <c r="AU142" s="228"/>
      <c r="AV142" s="220"/>
      <c r="AW142" s="220"/>
      <c r="AX142" s="220"/>
      <c r="AY142" s="220"/>
      <c r="AZ142" s="220"/>
      <c r="BA142" s="221"/>
      <c r="BB142" s="222"/>
      <c r="BC142" s="223"/>
      <c r="BD142" s="223"/>
      <c r="BE142" s="223"/>
      <c r="BF142" s="223"/>
      <c r="BG142" s="223"/>
      <c r="BH142" s="37"/>
      <c r="BI142" s="37"/>
      <c r="BJ142" s="37"/>
    </row>
    <row r="143" spans="1:62" ht="14.1" customHeight="1">
      <c r="A143" s="202"/>
      <c r="B143" s="203"/>
      <c r="C143" s="203"/>
      <c r="D143" s="203"/>
      <c r="E143" s="203"/>
      <c r="F143" s="204"/>
      <c r="G143" s="206"/>
      <c r="H143" s="208"/>
      <c r="I143" s="210"/>
      <c r="J143" s="212"/>
      <c r="K143" s="212"/>
      <c r="L143" s="212"/>
      <c r="M143" s="212"/>
      <c r="N143" s="212"/>
      <c r="O143" s="212"/>
      <c r="P143" s="212"/>
      <c r="Q143" s="212"/>
      <c r="R143" s="212"/>
      <c r="S143" s="212"/>
      <c r="T143" s="212"/>
      <c r="U143" s="212"/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/>
      <c r="AF143" s="212"/>
      <c r="AG143" s="212"/>
      <c r="AH143" s="212"/>
      <c r="AI143" s="225"/>
      <c r="AJ143" s="225"/>
      <c r="AK143" s="225"/>
      <c r="AL143" s="225"/>
      <c r="AM143" s="225"/>
      <c r="AN143" s="225"/>
      <c r="AO143" s="225"/>
      <c r="AP143" s="225"/>
      <c r="AQ143" s="228"/>
      <c r="AR143" s="228"/>
      <c r="AS143" s="228"/>
      <c r="AT143" s="228"/>
      <c r="AU143" s="228"/>
      <c r="AV143" s="220">
        <f>AI143*AQ143</f>
        <v>0</v>
      </c>
      <c r="AW143" s="220"/>
      <c r="AX143" s="220"/>
      <c r="AY143" s="220"/>
      <c r="AZ143" s="220"/>
      <c r="BA143" s="221"/>
      <c r="BB143" s="222"/>
      <c r="BC143" s="223"/>
      <c r="BD143" s="223"/>
      <c r="BE143" s="223"/>
      <c r="BF143" s="223"/>
      <c r="BG143" s="223"/>
      <c r="BH143" s="37"/>
      <c r="BI143" s="37"/>
      <c r="BJ143" s="37"/>
    </row>
    <row r="144" spans="1:62" ht="14.1" customHeight="1">
      <c r="A144" s="202"/>
      <c r="B144" s="203"/>
      <c r="C144" s="203"/>
      <c r="D144" s="203"/>
      <c r="E144" s="203"/>
      <c r="F144" s="204"/>
      <c r="G144" s="206"/>
      <c r="H144" s="208"/>
      <c r="I144" s="210"/>
      <c r="J144" s="212"/>
      <c r="K144" s="212"/>
      <c r="L144" s="212"/>
      <c r="M144" s="212"/>
      <c r="N144" s="212"/>
      <c r="O144" s="212"/>
      <c r="P144" s="212"/>
      <c r="Q144" s="212"/>
      <c r="R144" s="212"/>
      <c r="S144" s="212"/>
      <c r="T144" s="212"/>
      <c r="U144" s="212"/>
      <c r="V144" s="212"/>
      <c r="W144" s="212"/>
      <c r="X144" s="212"/>
      <c r="Y144" s="212"/>
      <c r="Z144" s="212"/>
      <c r="AA144" s="212"/>
      <c r="AB144" s="212"/>
      <c r="AC144" s="212"/>
      <c r="AD144" s="212"/>
      <c r="AE144" s="212"/>
      <c r="AF144" s="212"/>
      <c r="AG144" s="212"/>
      <c r="AH144" s="212"/>
      <c r="AI144" s="225"/>
      <c r="AJ144" s="225"/>
      <c r="AK144" s="225"/>
      <c r="AL144" s="225"/>
      <c r="AM144" s="225"/>
      <c r="AN144" s="225"/>
      <c r="AO144" s="225"/>
      <c r="AP144" s="225"/>
      <c r="AQ144" s="228"/>
      <c r="AR144" s="228"/>
      <c r="AS144" s="228"/>
      <c r="AT144" s="228"/>
      <c r="AU144" s="228"/>
      <c r="AV144" s="220"/>
      <c r="AW144" s="220"/>
      <c r="AX144" s="220"/>
      <c r="AY144" s="220"/>
      <c r="AZ144" s="220"/>
      <c r="BA144" s="221"/>
      <c r="BB144" s="222"/>
      <c r="BC144" s="223"/>
      <c r="BD144" s="223"/>
      <c r="BE144" s="223"/>
      <c r="BF144" s="223"/>
      <c r="BG144" s="223"/>
      <c r="BH144" s="37"/>
      <c r="BI144" s="37"/>
      <c r="BJ144" s="37"/>
    </row>
    <row r="145" spans="1:62" ht="14.1" customHeight="1">
      <c r="A145" s="202"/>
      <c r="B145" s="203"/>
      <c r="C145" s="203"/>
      <c r="D145" s="203"/>
      <c r="E145" s="203"/>
      <c r="F145" s="204"/>
      <c r="G145" s="206"/>
      <c r="H145" s="208"/>
      <c r="I145" s="210"/>
      <c r="J145" s="212"/>
      <c r="K145" s="212"/>
      <c r="L145" s="212"/>
      <c r="M145" s="212"/>
      <c r="N145" s="212"/>
      <c r="O145" s="212"/>
      <c r="P145" s="212"/>
      <c r="Q145" s="212"/>
      <c r="R145" s="212"/>
      <c r="S145" s="212"/>
      <c r="T145" s="212"/>
      <c r="U145" s="212"/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/>
      <c r="AF145" s="212"/>
      <c r="AG145" s="212"/>
      <c r="AH145" s="212"/>
      <c r="AI145" s="225"/>
      <c r="AJ145" s="225"/>
      <c r="AK145" s="225"/>
      <c r="AL145" s="225"/>
      <c r="AM145" s="225"/>
      <c r="AN145" s="225"/>
      <c r="AO145" s="225"/>
      <c r="AP145" s="225"/>
      <c r="AQ145" s="228"/>
      <c r="AR145" s="228"/>
      <c r="AS145" s="228"/>
      <c r="AT145" s="228"/>
      <c r="AU145" s="228"/>
      <c r="AV145" s="220">
        <f>AI145*AQ145</f>
        <v>0</v>
      </c>
      <c r="AW145" s="220"/>
      <c r="AX145" s="220"/>
      <c r="AY145" s="220"/>
      <c r="AZ145" s="220"/>
      <c r="BA145" s="221"/>
      <c r="BB145" s="222"/>
      <c r="BC145" s="223"/>
      <c r="BD145" s="223"/>
      <c r="BE145" s="223"/>
      <c r="BF145" s="223"/>
      <c r="BG145" s="223"/>
      <c r="BH145" s="37"/>
      <c r="BI145" s="37"/>
      <c r="BJ145" s="37"/>
    </row>
    <row r="146" spans="1:62" ht="14.1" customHeight="1">
      <c r="A146" s="202"/>
      <c r="B146" s="203"/>
      <c r="C146" s="203"/>
      <c r="D146" s="203"/>
      <c r="E146" s="203"/>
      <c r="F146" s="204"/>
      <c r="G146" s="206"/>
      <c r="H146" s="208"/>
      <c r="I146" s="210"/>
      <c r="J146" s="212"/>
      <c r="K146" s="212"/>
      <c r="L146" s="212"/>
      <c r="M146" s="212"/>
      <c r="N146" s="212"/>
      <c r="O146" s="212"/>
      <c r="P146" s="212"/>
      <c r="Q146" s="212"/>
      <c r="R146" s="212"/>
      <c r="S146" s="212"/>
      <c r="T146" s="212"/>
      <c r="U146" s="212"/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/>
      <c r="AF146" s="212"/>
      <c r="AG146" s="212"/>
      <c r="AH146" s="212"/>
      <c r="AI146" s="225"/>
      <c r="AJ146" s="225"/>
      <c r="AK146" s="225"/>
      <c r="AL146" s="225"/>
      <c r="AM146" s="225"/>
      <c r="AN146" s="225"/>
      <c r="AO146" s="225"/>
      <c r="AP146" s="225"/>
      <c r="AQ146" s="228"/>
      <c r="AR146" s="228"/>
      <c r="AS146" s="228"/>
      <c r="AT146" s="228"/>
      <c r="AU146" s="228"/>
      <c r="AV146" s="220"/>
      <c r="AW146" s="220"/>
      <c r="AX146" s="220"/>
      <c r="AY146" s="220"/>
      <c r="AZ146" s="220"/>
      <c r="BA146" s="221"/>
      <c r="BB146" s="222"/>
      <c r="BC146" s="223"/>
      <c r="BD146" s="223"/>
      <c r="BE146" s="223"/>
      <c r="BF146" s="223"/>
      <c r="BG146" s="223"/>
      <c r="BH146" s="37"/>
      <c r="BI146" s="37"/>
      <c r="BJ146" s="37"/>
    </row>
    <row r="147" spans="1:62" ht="14.1" customHeight="1">
      <c r="A147" s="202"/>
      <c r="B147" s="203"/>
      <c r="C147" s="203"/>
      <c r="D147" s="203"/>
      <c r="E147" s="203"/>
      <c r="F147" s="204"/>
      <c r="G147" s="206"/>
      <c r="H147" s="208"/>
      <c r="I147" s="210"/>
      <c r="J147" s="212"/>
      <c r="K147" s="212"/>
      <c r="L147" s="212"/>
      <c r="M147" s="212"/>
      <c r="N147" s="212"/>
      <c r="O147" s="212"/>
      <c r="P147" s="212"/>
      <c r="Q147" s="212"/>
      <c r="R147" s="212"/>
      <c r="S147" s="212"/>
      <c r="T147" s="212"/>
      <c r="U147" s="212"/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/>
      <c r="AF147" s="212"/>
      <c r="AG147" s="212"/>
      <c r="AH147" s="212"/>
      <c r="AI147" s="225"/>
      <c r="AJ147" s="225"/>
      <c r="AK147" s="225"/>
      <c r="AL147" s="225"/>
      <c r="AM147" s="225"/>
      <c r="AN147" s="225"/>
      <c r="AO147" s="225"/>
      <c r="AP147" s="225"/>
      <c r="AQ147" s="228"/>
      <c r="AR147" s="228"/>
      <c r="AS147" s="228"/>
      <c r="AT147" s="228"/>
      <c r="AU147" s="228"/>
      <c r="AV147" s="220">
        <f>AI147*AQ147</f>
        <v>0</v>
      </c>
      <c r="AW147" s="220"/>
      <c r="AX147" s="220"/>
      <c r="AY147" s="220"/>
      <c r="AZ147" s="220"/>
      <c r="BA147" s="221"/>
      <c r="BB147" s="222"/>
      <c r="BC147" s="223"/>
      <c r="BD147" s="223"/>
      <c r="BE147" s="223"/>
      <c r="BF147" s="223"/>
      <c r="BG147" s="223"/>
      <c r="BH147" s="37"/>
      <c r="BI147" s="37"/>
      <c r="BJ147" s="37"/>
    </row>
    <row r="148" spans="1:62" ht="14.1" customHeight="1">
      <c r="A148" s="202"/>
      <c r="B148" s="203"/>
      <c r="C148" s="203"/>
      <c r="D148" s="203"/>
      <c r="E148" s="203"/>
      <c r="F148" s="204"/>
      <c r="G148" s="206"/>
      <c r="H148" s="208"/>
      <c r="I148" s="210"/>
      <c r="J148" s="212"/>
      <c r="K148" s="212"/>
      <c r="L148" s="212"/>
      <c r="M148" s="212"/>
      <c r="N148" s="212"/>
      <c r="O148" s="212"/>
      <c r="P148" s="212"/>
      <c r="Q148" s="212"/>
      <c r="R148" s="212"/>
      <c r="S148" s="212"/>
      <c r="T148" s="212"/>
      <c r="U148" s="21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/>
      <c r="AF148" s="212"/>
      <c r="AG148" s="212"/>
      <c r="AH148" s="212"/>
      <c r="AI148" s="225"/>
      <c r="AJ148" s="225"/>
      <c r="AK148" s="225"/>
      <c r="AL148" s="225"/>
      <c r="AM148" s="225"/>
      <c r="AN148" s="225"/>
      <c r="AO148" s="225"/>
      <c r="AP148" s="225"/>
      <c r="AQ148" s="228"/>
      <c r="AR148" s="228"/>
      <c r="AS148" s="228"/>
      <c r="AT148" s="228"/>
      <c r="AU148" s="228"/>
      <c r="AV148" s="220"/>
      <c r="AW148" s="220"/>
      <c r="AX148" s="220"/>
      <c r="AY148" s="220"/>
      <c r="AZ148" s="220"/>
      <c r="BA148" s="221"/>
      <c r="BB148" s="222"/>
      <c r="BC148" s="223"/>
      <c r="BD148" s="223"/>
      <c r="BE148" s="223"/>
      <c r="BF148" s="223"/>
      <c r="BG148" s="223"/>
      <c r="BH148" s="37"/>
      <c r="BI148" s="37"/>
      <c r="BJ148" s="37"/>
    </row>
    <row r="149" spans="1:62" ht="14.1" customHeight="1">
      <c r="A149" s="202"/>
      <c r="B149" s="203"/>
      <c r="C149" s="203"/>
      <c r="D149" s="203"/>
      <c r="E149" s="203"/>
      <c r="F149" s="204"/>
      <c r="G149" s="206"/>
      <c r="H149" s="208"/>
      <c r="I149" s="210"/>
      <c r="J149" s="212"/>
      <c r="K149" s="212"/>
      <c r="L149" s="212"/>
      <c r="M149" s="212"/>
      <c r="N149" s="212"/>
      <c r="O149" s="212"/>
      <c r="P149" s="212"/>
      <c r="Q149" s="212"/>
      <c r="R149" s="212"/>
      <c r="S149" s="212"/>
      <c r="T149" s="212"/>
      <c r="U149" s="212"/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/>
      <c r="AF149" s="212"/>
      <c r="AG149" s="212"/>
      <c r="AH149" s="212"/>
      <c r="AI149" s="225"/>
      <c r="AJ149" s="225"/>
      <c r="AK149" s="225"/>
      <c r="AL149" s="225"/>
      <c r="AM149" s="225"/>
      <c r="AN149" s="225"/>
      <c r="AO149" s="225"/>
      <c r="AP149" s="225"/>
      <c r="AQ149" s="228"/>
      <c r="AR149" s="228"/>
      <c r="AS149" s="228"/>
      <c r="AT149" s="228"/>
      <c r="AU149" s="228"/>
      <c r="AV149" s="220">
        <f>AI149*AQ149</f>
        <v>0</v>
      </c>
      <c r="AW149" s="220"/>
      <c r="AX149" s="220"/>
      <c r="AY149" s="220"/>
      <c r="AZ149" s="220"/>
      <c r="BA149" s="221"/>
      <c r="BB149" s="222"/>
      <c r="BC149" s="223"/>
      <c r="BD149" s="223"/>
      <c r="BE149" s="223"/>
      <c r="BF149" s="223"/>
      <c r="BG149" s="223"/>
      <c r="BH149" s="37"/>
      <c r="BI149" s="37"/>
      <c r="BJ149" s="37"/>
    </row>
    <row r="150" spans="1:62" ht="14.1" customHeight="1">
      <c r="A150" s="202"/>
      <c r="B150" s="203"/>
      <c r="C150" s="203"/>
      <c r="D150" s="203"/>
      <c r="E150" s="203"/>
      <c r="F150" s="204"/>
      <c r="G150" s="206"/>
      <c r="H150" s="208"/>
      <c r="I150" s="210"/>
      <c r="J150" s="212"/>
      <c r="K150" s="212"/>
      <c r="L150" s="212"/>
      <c r="M150" s="212"/>
      <c r="N150" s="212"/>
      <c r="O150" s="212"/>
      <c r="P150" s="212"/>
      <c r="Q150" s="212"/>
      <c r="R150" s="212"/>
      <c r="S150" s="212"/>
      <c r="T150" s="212"/>
      <c r="U150" s="212"/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/>
      <c r="AF150" s="212"/>
      <c r="AG150" s="212"/>
      <c r="AH150" s="212"/>
      <c r="AI150" s="225"/>
      <c r="AJ150" s="225"/>
      <c r="AK150" s="225"/>
      <c r="AL150" s="225"/>
      <c r="AM150" s="225"/>
      <c r="AN150" s="225"/>
      <c r="AO150" s="225"/>
      <c r="AP150" s="225"/>
      <c r="AQ150" s="228"/>
      <c r="AR150" s="228"/>
      <c r="AS150" s="228"/>
      <c r="AT150" s="228"/>
      <c r="AU150" s="228"/>
      <c r="AV150" s="220"/>
      <c r="AW150" s="220"/>
      <c r="AX150" s="220"/>
      <c r="AY150" s="220"/>
      <c r="AZ150" s="220"/>
      <c r="BA150" s="221"/>
      <c r="BB150" s="222"/>
      <c r="BC150" s="223"/>
      <c r="BD150" s="223"/>
      <c r="BE150" s="223"/>
      <c r="BF150" s="223"/>
      <c r="BG150" s="223"/>
      <c r="BH150" s="37"/>
      <c r="BI150" s="37"/>
      <c r="BJ150" s="37"/>
    </row>
    <row r="151" spans="1:62" ht="14.1" customHeight="1">
      <c r="A151" s="202"/>
      <c r="B151" s="203"/>
      <c r="C151" s="203"/>
      <c r="D151" s="203"/>
      <c r="E151" s="203"/>
      <c r="F151" s="204"/>
      <c r="G151" s="206"/>
      <c r="H151" s="208"/>
      <c r="I151" s="210"/>
      <c r="J151" s="212"/>
      <c r="K151" s="212"/>
      <c r="L151" s="212"/>
      <c r="M151" s="212"/>
      <c r="N151" s="212"/>
      <c r="O151" s="212"/>
      <c r="P151" s="212"/>
      <c r="Q151" s="212"/>
      <c r="R151" s="212"/>
      <c r="S151" s="212"/>
      <c r="T151" s="212"/>
      <c r="U151" s="212"/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/>
      <c r="AF151" s="212"/>
      <c r="AG151" s="212"/>
      <c r="AH151" s="212"/>
      <c r="AI151" s="225"/>
      <c r="AJ151" s="225"/>
      <c r="AK151" s="225"/>
      <c r="AL151" s="225"/>
      <c r="AM151" s="225"/>
      <c r="AN151" s="225"/>
      <c r="AO151" s="225"/>
      <c r="AP151" s="225"/>
      <c r="AQ151" s="228"/>
      <c r="AR151" s="228"/>
      <c r="AS151" s="228"/>
      <c r="AT151" s="228"/>
      <c r="AU151" s="228"/>
      <c r="AV151" s="220">
        <f>AI151*AQ151</f>
        <v>0</v>
      </c>
      <c r="AW151" s="220"/>
      <c r="AX151" s="220"/>
      <c r="AY151" s="220"/>
      <c r="AZ151" s="220"/>
      <c r="BA151" s="221"/>
      <c r="BB151" s="222"/>
      <c r="BC151" s="223"/>
      <c r="BD151" s="223"/>
      <c r="BE151" s="223"/>
      <c r="BF151" s="223"/>
      <c r="BG151" s="223"/>
      <c r="BH151" s="37"/>
      <c r="BI151" s="37"/>
      <c r="BJ151" s="37"/>
    </row>
    <row r="152" spans="1:62" ht="14.1" customHeight="1">
      <c r="A152" s="202"/>
      <c r="B152" s="203"/>
      <c r="C152" s="203"/>
      <c r="D152" s="203"/>
      <c r="E152" s="203"/>
      <c r="F152" s="204"/>
      <c r="G152" s="206"/>
      <c r="H152" s="208"/>
      <c r="I152" s="210"/>
      <c r="J152" s="212"/>
      <c r="K152" s="212"/>
      <c r="L152" s="212"/>
      <c r="M152" s="212"/>
      <c r="N152" s="212"/>
      <c r="O152" s="212"/>
      <c r="P152" s="212"/>
      <c r="Q152" s="212"/>
      <c r="R152" s="212"/>
      <c r="S152" s="212"/>
      <c r="T152" s="212"/>
      <c r="U152" s="212"/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/>
      <c r="AF152" s="212"/>
      <c r="AG152" s="212"/>
      <c r="AH152" s="212"/>
      <c r="AI152" s="225"/>
      <c r="AJ152" s="225"/>
      <c r="AK152" s="225"/>
      <c r="AL152" s="225"/>
      <c r="AM152" s="225"/>
      <c r="AN152" s="225"/>
      <c r="AO152" s="225"/>
      <c r="AP152" s="225"/>
      <c r="AQ152" s="228"/>
      <c r="AR152" s="228"/>
      <c r="AS152" s="228"/>
      <c r="AT152" s="228"/>
      <c r="AU152" s="228"/>
      <c r="AV152" s="220"/>
      <c r="AW152" s="220"/>
      <c r="AX152" s="220"/>
      <c r="AY152" s="220"/>
      <c r="AZ152" s="220"/>
      <c r="BA152" s="221"/>
      <c r="BB152" s="222"/>
      <c r="BC152" s="223"/>
      <c r="BD152" s="223"/>
      <c r="BE152" s="223"/>
      <c r="BF152" s="223"/>
      <c r="BG152" s="223"/>
      <c r="BH152" s="37"/>
      <c r="BI152" s="37"/>
      <c r="BJ152" s="37"/>
    </row>
    <row r="153" spans="1:62" ht="14.1" customHeight="1">
      <c r="A153" s="202"/>
      <c r="B153" s="203"/>
      <c r="C153" s="203"/>
      <c r="D153" s="203"/>
      <c r="E153" s="203"/>
      <c r="F153" s="204"/>
      <c r="G153" s="206"/>
      <c r="H153" s="208"/>
      <c r="I153" s="210"/>
      <c r="J153" s="212"/>
      <c r="K153" s="212"/>
      <c r="L153" s="212"/>
      <c r="M153" s="212"/>
      <c r="N153" s="212"/>
      <c r="O153" s="212"/>
      <c r="P153" s="212"/>
      <c r="Q153" s="212"/>
      <c r="R153" s="212"/>
      <c r="S153" s="212"/>
      <c r="T153" s="212"/>
      <c r="U153" s="212"/>
      <c r="V153" s="212"/>
      <c r="W153" s="212"/>
      <c r="X153" s="212"/>
      <c r="Y153" s="212"/>
      <c r="Z153" s="212"/>
      <c r="AA153" s="212"/>
      <c r="AB153" s="212"/>
      <c r="AC153" s="212"/>
      <c r="AD153" s="212"/>
      <c r="AE153" s="212"/>
      <c r="AF153" s="212"/>
      <c r="AG153" s="212"/>
      <c r="AH153" s="212"/>
      <c r="AI153" s="225"/>
      <c r="AJ153" s="225"/>
      <c r="AK153" s="225"/>
      <c r="AL153" s="225"/>
      <c r="AM153" s="225"/>
      <c r="AN153" s="225"/>
      <c r="AO153" s="225"/>
      <c r="AP153" s="225"/>
      <c r="AQ153" s="228"/>
      <c r="AR153" s="228"/>
      <c r="AS153" s="228"/>
      <c r="AT153" s="228"/>
      <c r="AU153" s="228"/>
      <c r="AV153" s="220">
        <f>AI153*AQ153</f>
        <v>0</v>
      </c>
      <c r="AW153" s="220"/>
      <c r="AX153" s="220"/>
      <c r="AY153" s="220"/>
      <c r="AZ153" s="220"/>
      <c r="BA153" s="221"/>
      <c r="BB153" s="222"/>
      <c r="BC153" s="223"/>
      <c r="BD153" s="223"/>
      <c r="BE153" s="223"/>
      <c r="BF153" s="223"/>
      <c r="BG153" s="223"/>
      <c r="BH153" s="37"/>
      <c r="BI153" s="37"/>
      <c r="BJ153" s="37"/>
    </row>
    <row r="154" spans="1:62" ht="14.1" customHeight="1">
      <c r="A154" s="202"/>
      <c r="B154" s="203"/>
      <c r="C154" s="203"/>
      <c r="D154" s="203"/>
      <c r="E154" s="203"/>
      <c r="F154" s="204"/>
      <c r="G154" s="206"/>
      <c r="H154" s="208"/>
      <c r="I154" s="210"/>
      <c r="J154" s="212"/>
      <c r="K154" s="212"/>
      <c r="L154" s="212"/>
      <c r="M154" s="212"/>
      <c r="N154" s="212"/>
      <c r="O154" s="212"/>
      <c r="P154" s="212"/>
      <c r="Q154" s="212"/>
      <c r="R154" s="212"/>
      <c r="S154" s="212"/>
      <c r="T154" s="212"/>
      <c r="U154" s="212"/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/>
      <c r="AF154" s="212"/>
      <c r="AG154" s="212"/>
      <c r="AH154" s="212"/>
      <c r="AI154" s="225"/>
      <c r="AJ154" s="225"/>
      <c r="AK154" s="225"/>
      <c r="AL154" s="225"/>
      <c r="AM154" s="225"/>
      <c r="AN154" s="225"/>
      <c r="AO154" s="225"/>
      <c r="AP154" s="225"/>
      <c r="AQ154" s="228"/>
      <c r="AR154" s="228"/>
      <c r="AS154" s="228"/>
      <c r="AT154" s="228"/>
      <c r="AU154" s="228"/>
      <c r="AV154" s="220"/>
      <c r="AW154" s="220"/>
      <c r="AX154" s="220"/>
      <c r="AY154" s="220"/>
      <c r="AZ154" s="220"/>
      <c r="BA154" s="221"/>
      <c r="BB154" s="222"/>
      <c r="BC154" s="223"/>
      <c r="BD154" s="223"/>
      <c r="BE154" s="223"/>
      <c r="BF154" s="223"/>
      <c r="BG154" s="223"/>
      <c r="BH154" s="37"/>
      <c r="BI154" s="37"/>
      <c r="BJ154" s="37"/>
    </row>
    <row r="155" spans="1:62" ht="14.1" customHeight="1">
      <c r="A155" s="202"/>
      <c r="B155" s="203"/>
      <c r="C155" s="203"/>
      <c r="D155" s="203"/>
      <c r="E155" s="203"/>
      <c r="F155" s="204"/>
      <c r="G155" s="206"/>
      <c r="H155" s="208"/>
      <c r="I155" s="210"/>
      <c r="J155" s="212"/>
      <c r="K155" s="212"/>
      <c r="L155" s="212"/>
      <c r="M155" s="212"/>
      <c r="N155" s="212"/>
      <c r="O155" s="212"/>
      <c r="P155" s="212"/>
      <c r="Q155" s="212"/>
      <c r="R155" s="212"/>
      <c r="S155" s="212"/>
      <c r="T155" s="212"/>
      <c r="U155" s="212"/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/>
      <c r="AF155" s="212"/>
      <c r="AG155" s="212"/>
      <c r="AH155" s="212"/>
      <c r="AI155" s="225"/>
      <c r="AJ155" s="225"/>
      <c r="AK155" s="225"/>
      <c r="AL155" s="225"/>
      <c r="AM155" s="225"/>
      <c r="AN155" s="225"/>
      <c r="AO155" s="225"/>
      <c r="AP155" s="225"/>
      <c r="AQ155" s="228"/>
      <c r="AR155" s="228"/>
      <c r="AS155" s="228"/>
      <c r="AT155" s="228"/>
      <c r="AU155" s="228"/>
      <c r="AV155" s="220">
        <f>AI155*AQ155</f>
        <v>0</v>
      </c>
      <c r="AW155" s="220"/>
      <c r="AX155" s="220"/>
      <c r="AY155" s="220"/>
      <c r="AZ155" s="220"/>
      <c r="BA155" s="221"/>
      <c r="BB155" s="222"/>
      <c r="BC155" s="223"/>
      <c r="BD155" s="223"/>
      <c r="BE155" s="223"/>
      <c r="BF155" s="223"/>
      <c r="BG155" s="223"/>
      <c r="BH155" s="37"/>
      <c r="BI155" s="37"/>
      <c r="BJ155" s="37"/>
    </row>
    <row r="156" spans="1:62" ht="14.1" customHeight="1">
      <c r="A156" s="202"/>
      <c r="B156" s="203"/>
      <c r="C156" s="203"/>
      <c r="D156" s="203"/>
      <c r="E156" s="203"/>
      <c r="F156" s="204"/>
      <c r="G156" s="206"/>
      <c r="H156" s="208"/>
      <c r="I156" s="210"/>
      <c r="J156" s="212"/>
      <c r="K156" s="212"/>
      <c r="L156" s="212"/>
      <c r="M156" s="212"/>
      <c r="N156" s="212"/>
      <c r="O156" s="212"/>
      <c r="P156" s="212"/>
      <c r="Q156" s="212"/>
      <c r="R156" s="212"/>
      <c r="S156" s="212"/>
      <c r="T156" s="212"/>
      <c r="U156" s="212"/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/>
      <c r="AF156" s="212"/>
      <c r="AG156" s="212"/>
      <c r="AH156" s="212"/>
      <c r="AI156" s="225"/>
      <c r="AJ156" s="225"/>
      <c r="AK156" s="225"/>
      <c r="AL156" s="225"/>
      <c r="AM156" s="225"/>
      <c r="AN156" s="225"/>
      <c r="AO156" s="225"/>
      <c r="AP156" s="225"/>
      <c r="AQ156" s="228"/>
      <c r="AR156" s="228"/>
      <c r="AS156" s="228"/>
      <c r="AT156" s="228"/>
      <c r="AU156" s="228"/>
      <c r="AV156" s="220"/>
      <c r="AW156" s="220"/>
      <c r="AX156" s="220"/>
      <c r="AY156" s="220"/>
      <c r="AZ156" s="220"/>
      <c r="BA156" s="221"/>
      <c r="BB156" s="222"/>
      <c r="BC156" s="223"/>
      <c r="BD156" s="223"/>
      <c r="BE156" s="223"/>
      <c r="BF156" s="223"/>
      <c r="BG156" s="223"/>
      <c r="BH156" s="37"/>
      <c r="BI156" s="37"/>
      <c r="BJ156" s="37"/>
    </row>
    <row r="157" spans="1:62" ht="14.1" customHeight="1">
      <c r="A157" s="202"/>
      <c r="B157" s="203"/>
      <c r="C157" s="203"/>
      <c r="D157" s="203"/>
      <c r="E157" s="203"/>
      <c r="F157" s="204"/>
      <c r="G157" s="206"/>
      <c r="H157" s="208"/>
      <c r="I157" s="210"/>
      <c r="J157" s="212"/>
      <c r="K157" s="212"/>
      <c r="L157" s="212"/>
      <c r="M157" s="212"/>
      <c r="N157" s="212"/>
      <c r="O157" s="212"/>
      <c r="P157" s="212"/>
      <c r="Q157" s="212"/>
      <c r="R157" s="212"/>
      <c r="S157" s="212"/>
      <c r="T157" s="212"/>
      <c r="U157" s="212"/>
      <c r="V157" s="212"/>
      <c r="W157" s="212"/>
      <c r="X157" s="212"/>
      <c r="Y157" s="212"/>
      <c r="Z157" s="212"/>
      <c r="AA157" s="212"/>
      <c r="AB157" s="212"/>
      <c r="AC157" s="212"/>
      <c r="AD157" s="212"/>
      <c r="AE157" s="212"/>
      <c r="AF157" s="212"/>
      <c r="AG157" s="212"/>
      <c r="AH157" s="212"/>
      <c r="AI157" s="225"/>
      <c r="AJ157" s="225"/>
      <c r="AK157" s="225"/>
      <c r="AL157" s="225"/>
      <c r="AM157" s="225"/>
      <c r="AN157" s="225"/>
      <c r="AO157" s="225"/>
      <c r="AP157" s="225"/>
      <c r="AQ157" s="228"/>
      <c r="AR157" s="228"/>
      <c r="AS157" s="228"/>
      <c r="AT157" s="228"/>
      <c r="AU157" s="228"/>
      <c r="AV157" s="220">
        <f>AI157*AQ157</f>
        <v>0</v>
      </c>
      <c r="AW157" s="220"/>
      <c r="AX157" s="220"/>
      <c r="AY157" s="220"/>
      <c r="AZ157" s="220"/>
      <c r="BA157" s="221"/>
      <c r="BB157" s="222"/>
      <c r="BC157" s="223"/>
      <c r="BD157" s="223"/>
      <c r="BE157" s="223"/>
      <c r="BF157" s="223"/>
      <c r="BG157" s="223"/>
      <c r="BH157" s="37"/>
      <c r="BI157" s="37"/>
      <c r="BJ157" s="37"/>
    </row>
    <row r="158" spans="1:62" ht="14.1" customHeight="1">
      <c r="A158" s="202"/>
      <c r="B158" s="203"/>
      <c r="C158" s="203"/>
      <c r="D158" s="203"/>
      <c r="E158" s="203"/>
      <c r="F158" s="204"/>
      <c r="G158" s="206"/>
      <c r="H158" s="208"/>
      <c r="I158" s="210"/>
      <c r="J158" s="212"/>
      <c r="K158" s="212"/>
      <c r="L158" s="212"/>
      <c r="M158" s="212"/>
      <c r="N158" s="212"/>
      <c r="O158" s="212"/>
      <c r="P158" s="212"/>
      <c r="Q158" s="212"/>
      <c r="R158" s="212"/>
      <c r="S158" s="212"/>
      <c r="T158" s="212"/>
      <c r="U158" s="212"/>
      <c r="V158" s="212"/>
      <c r="W158" s="212"/>
      <c r="X158" s="212"/>
      <c r="Y158" s="212"/>
      <c r="Z158" s="212"/>
      <c r="AA158" s="212"/>
      <c r="AB158" s="212"/>
      <c r="AC158" s="212"/>
      <c r="AD158" s="212"/>
      <c r="AE158" s="212"/>
      <c r="AF158" s="212"/>
      <c r="AG158" s="212"/>
      <c r="AH158" s="212"/>
      <c r="AI158" s="225"/>
      <c r="AJ158" s="225"/>
      <c r="AK158" s="225"/>
      <c r="AL158" s="225"/>
      <c r="AM158" s="225"/>
      <c r="AN158" s="225"/>
      <c r="AO158" s="225"/>
      <c r="AP158" s="225"/>
      <c r="AQ158" s="228"/>
      <c r="AR158" s="228"/>
      <c r="AS158" s="228"/>
      <c r="AT158" s="228"/>
      <c r="AU158" s="228"/>
      <c r="AV158" s="220"/>
      <c r="AW158" s="220"/>
      <c r="AX158" s="220"/>
      <c r="AY158" s="220"/>
      <c r="AZ158" s="220"/>
      <c r="BA158" s="221"/>
      <c r="BB158" s="222"/>
      <c r="BC158" s="223"/>
      <c r="BD158" s="223"/>
      <c r="BE158" s="223"/>
      <c r="BF158" s="223"/>
      <c r="BG158" s="223"/>
      <c r="BH158" s="37"/>
      <c r="BI158" s="37"/>
      <c r="BJ158" s="37"/>
    </row>
    <row r="159" spans="1:62" ht="14.1" customHeight="1">
      <c r="A159" s="202"/>
      <c r="B159" s="203"/>
      <c r="C159" s="203"/>
      <c r="D159" s="203"/>
      <c r="E159" s="203"/>
      <c r="F159" s="204"/>
      <c r="G159" s="206"/>
      <c r="H159" s="208"/>
      <c r="I159" s="210"/>
      <c r="J159" s="212"/>
      <c r="K159" s="212"/>
      <c r="L159" s="212"/>
      <c r="M159" s="212"/>
      <c r="N159" s="212"/>
      <c r="O159" s="212"/>
      <c r="P159" s="212"/>
      <c r="Q159" s="212"/>
      <c r="R159" s="212"/>
      <c r="S159" s="212"/>
      <c r="T159" s="212"/>
      <c r="U159" s="212"/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/>
      <c r="AF159" s="212"/>
      <c r="AG159" s="212"/>
      <c r="AH159" s="212"/>
      <c r="AI159" s="225"/>
      <c r="AJ159" s="225"/>
      <c r="AK159" s="225"/>
      <c r="AL159" s="225"/>
      <c r="AM159" s="225"/>
      <c r="AN159" s="225"/>
      <c r="AO159" s="225"/>
      <c r="AP159" s="225"/>
      <c r="AQ159" s="228"/>
      <c r="AR159" s="228"/>
      <c r="AS159" s="228"/>
      <c r="AT159" s="228"/>
      <c r="AU159" s="228"/>
      <c r="AV159" s="220">
        <f>AI159*AQ159</f>
        <v>0</v>
      </c>
      <c r="AW159" s="220"/>
      <c r="AX159" s="220"/>
      <c r="AY159" s="220"/>
      <c r="AZ159" s="220"/>
      <c r="BA159" s="221"/>
      <c r="BB159" s="222"/>
      <c r="BC159" s="223"/>
      <c r="BD159" s="223"/>
      <c r="BE159" s="223"/>
      <c r="BF159" s="223"/>
      <c r="BG159" s="223"/>
      <c r="BH159" s="37"/>
      <c r="BI159" s="37"/>
      <c r="BJ159" s="37"/>
    </row>
    <row r="160" spans="1:62" ht="14.1" customHeight="1">
      <c r="A160" s="202"/>
      <c r="B160" s="203"/>
      <c r="C160" s="203"/>
      <c r="D160" s="203"/>
      <c r="E160" s="203"/>
      <c r="F160" s="204"/>
      <c r="G160" s="206"/>
      <c r="H160" s="208"/>
      <c r="I160" s="210"/>
      <c r="J160" s="212"/>
      <c r="K160" s="212"/>
      <c r="L160" s="212"/>
      <c r="M160" s="212"/>
      <c r="N160" s="212"/>
      <c r="O160" s="212"/>
      <c r="P160" s="212"/>
      <c r="Q160" s="212"/>
      <c r="R160" s="212"/>
      <c r="S160" s="212"/>
      <c r="T160" s="212"/>
      <c r="U160" s="212"/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/>
      <c r="AF160" s="212"/>
      <c r="AG160" s="212"/>
      <c r="AH160" s="212"/>
      <c r="AI160" s="225"/>
      <c r="AJ160" s="225"/>
      <c r="AK160" s="225"/>
      <c r="AL160" s="225"/>
      <c r="AM160" s="225"/>
      <c r="AN160" s="225"/>
      <c r="AO160" s="225"/>
      <c r="AP160" s="225"/>
      <c r="AQ160" s="228"/>
      <c r="AR160" s="228"/>
      <c r="AS160" s="228"/>
      <c r="AT160" s="228"/>
      <c r="AU160" s="228"/>
      <c r="AV160" s="220"/>
      <c r="AW160" s="220"/>
      <c r="AX160" s="220"/>
      <c r="AY160" s="220"/>
      <c r="AZ160" s="220"/>
      <c r="BA160" s="221"/>
      <c r="BB160" s="222"/>
      <c r="BC160" s="223"/>
      <c r="BD160" s="223"/>
      <c r="BE160" s="223"/>
      <c r="BF160" s="223"/>
      <c r="BG160" s="223"/>
      <c r="BH160" s="37"/>
      <c r="BI160" s="37"/>
      <c r="BJ160" s="37"/>
    </row>
    <row r="161" spans="1:62" ht="14.1" customHeight="1">
      <c r="A161" s="202"/>
      <c r="B161" s="203"/>
      <c r="C161" s="203"/>
      <c r="D161" s="203"/>
      <c r="E161" s="203"/>
      <c r="F161" s="204"/>
      <c r="G161" s="206"/>
      <c r="H161" s="208"/>
      <c r="I161" s="210"/>
      <c r="J161" s="212"/>
      <c r="K161" s="212"/>
      <c r="L161" s="212"/>
      <c r="M161" s="212"/>
      <c r="N161" s="212"/>
      <c r="O161" s="212"/>
      <c r="P161" s="212"/>
      <c r="Q161" s="212"/>
      <c r="R161" s="212"/>
      <c r="S161" s="212"/>
      <c r="T161" s="212"/>
      <c r="U161" s="212"/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/>
      <c r="AF161" s="212"/>
      <c r="AG161" s="212"/>
      <c r="AH161" s="212"/>
      <c r="AI161" s="225"/>
      <c r="AJ161" s="225"/>
      <c r="AK161" s="225"/>
      <c r="AL161" s="225"/>
      <c r="AM161" s="225"/>
      <c r="AN161" s="225"/>
      <c r="AO161" s="225"/>
      <c r="AP161" s="225"/>
      <c r="AQ161" s="228"/>
      <c r="AR161" s="228"/>
      <c r="AS161" s="228"/>
      <c r="AT161" s="228"/>
      <c r="AU161" s="228"/>
      <c r="AV161" s="220">
        <f>AI161*AQ161</f>
        <v>0</v>
      </c>
      <c r="AW161" s="220"/>
      <c r="AX161" s="220"/>
      <c r="AY161" s="220"/>
      <c r="AZ161" s="220"/>
      <c r="BA161" s="221"/>
      <c r="BB161" s="222"/>
      <c r="BC161" s="223"/>
      <c r="BD161" s="223"/>
      <c r="BE161" s="223"/>
      <c r="BF161" s="223"/>
      <c r="BG161" s="223"/>
      <c r="BH161" s="37"/>
      <c r="BI161" s="37"/>
      <c r="BJ161" s="37"/>
    </row>
    <row r="162" spans="1:62" ht="14.1" customHeight="1">
      <c r="A162" s="202"/>
      <c r="B162" s="203"/>
      <c r="C162" s="203"/>
      <c r="D162" s="203"/>
      <c r="E162" s="203"/>
      <c r="F162" s="204"/>
      <c r="G162" s="206"/>
      <c r="H162" s="208"/>
      <c r="I162" s="210"/>
      <c r="J162" s="212"/>
      <c r="K162" s="212"/>
      <c r="L162" s="212"/>
      <c r="M162" s="212"/>
      <c r="N162" s="212"/>
      <c r="O162" s="212"/>
      <c r="P162" s="212"/>
      <c r="Q162" s="212"/>
      <c r="R162" s="212"/>
      <c r="S162" s="212"/>
      <c r="T162" s="212"/>
      <c r="U162" s="212"/>
      <c r="V162" s="212"/>
      <c r="W162" s="212"/>
      <c r="X162" s="212"/>
      <c r="Y162" s="212"/>
      <c r="Z162" s="212"/>
      <c r="AA162" s="212"/>
      <c r="AB162" s="212"/>
      <c r="AC162" s="212"/>
      <c r="AD162" s="212"/>
      <c r="AE162" s="212"/>
      <c r="AF162" s="212"/>
      <c r="AG162" s="212"/>
      <c r="AH162" s="212"/>
      <c r="AI162" s="225"/>
      <c r="AJ162" s="225"/>
      <c r="AK162" s="225"/>
      <c r="AL162" s="225"/>
      <c r="AM162" s="225"/>
      <c r="AN162" s="225"/>
      <c r="AO162" s="225"/>
      <c r="AP162" s="225"/>
      <c r="AQ162" s="228"/>
      <c r="AR162" s="228"/>
      <c r="AS162" s="228"/>
      <c r="AT162" s="228"/>
      <c r="AU162" s="228"/>
      <c r="AV162" s="220"/>
      <c r="AW162" s="220"/>
      <c r="AX162" s="220"/>
      <c r="AY162" s="220"/>
      <c r="AZ162" s="220"/>
      <c r="BA162" s="221"/>
      <c r="BB162" s="222"/>
      <c r="BC162" s="223"/>
      <c r="BD162" s="223"/>
      <c r="BE162" s="223"/>
      <c r="BF162" s="223"/>
      <c r="BG162" s="223"/>
      <c r="BH162" s="37"/>
      <c r="BI162" s="37"/>
      <c r="BJ162" s="37"/>
    </row>
    <row r="163" spans="1:62" ht="14.1" customHeight="1">
      <c r="A163" s="202"/>
      <c r="B163" s="203"/>
      <c r="C163" s="203"/>
      <c r="D163" s="203"/>
      <c r="E163" s="203"/>
      <c r="F163" s="204"/>
      <c r="G163" s="206"/>
      <c r="H163" s="208"/>
      <c r="I163" s="210"/>
      <c r="J163" s="212"/>
      <c r="K163" s="212"/>
      <c r="L163" s="212"/>
      <c r="M163" s="212"/>
      <c r="N163" s="212"/>
      <c r="O163" s="212"/>
      <c r="P163" s="212"/>
      <c r="Q163" s="212"/>
      <c r="R163" s="212"/>
      <c r="S163" s="212"/>
      <c r="T163" s="212"/>
      <c r="U163" s="212"/>
      <c r="V163" s="212"/>
      <c r="W163" s="212"/>
      <c r="X163" s="212"/>
      <c r="Y163" s="212"/>
      <c r="Z163" s="212"/>
      <c r="AA163" s="212"/>
      <c r="AB163" s="212"/>
      <c r="AC163" s="212"/>
      <c r="AD163" s="212"/>
      <c r="AE163" s="212"/>
      <c r="AF163" s="212"/>
      <c r="AG163" s="212"/>
      <c r="AH163" s="212"/>
      <c r="AI163" s="225"/>
      <c r="AJ163" s="225"/>
      <c r="AK163" s="225"/>
      <c r="AL163" s="225"/>
      <c r="AM163" s="225"/>
      <c r="AN163" s="225"/>
      <c r="AO163" s="225"/>
      <c r="AP163" s="225"/>
      <c r="AQ163" s="228"/>
      <c r="AR163" s="228"/>
      <c r="AS163" s="228"/>
      <c r="AT163" s="228"/>
      <c r="AU163" s="228"/>
      <c r="AV163" s="220">
        <f>AI163*AQ163</f>
        <v>0</v>
      </c>
      <c r="AW163" s="220"/>
      <c r="AX163" s="220"/>
      <c r="AY163" s="220"/>
      <c r="AZ163" s="220"/>
      <c r="BA163" s="221"/>
      <c r="BB163" s="222"/>
      <c r="BC163" s="223"/>
      <c r="BD163" s="223"/>
      <c r="BE163" s="223"/>
      <c r="BF163" s="223"/>
      <c r="BG163" s="223"/>
      <c r="BH163" s="37"/>
      <c r="BI163" s="37"/>
      <c r="BJ163" s="37"/>
    </row>
    <row r="164" spans="1:62" ht="14.1" customHeight="1">
      <c r="A164" s="202"/>
      <c r="B164" s="203"/>
      <c r="C164" s="203"/>
      <c r="D164" s="203"/>
      <c r="E164" s="203"/>
      <c r="F164" s="204"/>
      <c r="G164" s="206"/>
      <c r="H164" s="208"/>
      <c r="I164" s="210"/>
      <c r="J164" s="212"/>
      <c r="K164" s="212"/>
      <c r="L164" s="212"/>
      <c r="M164" s="212"/>
      <c r="N164" s="212"/>
      <c r="O164" s="212"/>
      <c r="P164" s="212"/>
      <c r="Q164" s="212"/>
      <c r="R164" s="212"/>
      <c r="S164" s="212"/>
      <c r="T164" s="212"/>
      <c r="U164" s="212"/>
      <c r="V164" s="212"/>
      <c r="W164" s="212"/>
      <c r="X164" s="212"/>
      <c r="Y164" s="212"/>
      <c r="Z164" s="212"/>
      <c r="AA164" s="212"/>
      <c r="AB164" s="212"/>
      <c r="AC164" s="212"/>
      <c r="AD164" s="212"/>
      <c r="AE164" s="212"/>
      <c r="AF164" s="212"/>
      <c r="AG164" s="212"/>
      <c r="AH164" s="212"/>
      <c r="AI164" s="225"/>
      <c r="AJ164" s="225"/>
      <c r="AK164" s="225"/>
      <c r="AL164" s="225"/>
      <c r="AM164" s="225"/>
      <c r="AN164" s="225"/>
      <c r="AO164" s="225"/>
      <c r="AP164" s="225"/>
      <c r="AQ164" s="228"/>
      <c r="AR164" s="228"/>
      <c r="AS164" s="228"/>
      <c r="AT164" s="228"/>
      <c r="AU164" s="228"/>
      <c r="AV164" s="220"/>
      <c r="AW164" s="220"/>
      <c r="AX164" s="220"/>
      <c r="AY164" s="220"/>
      <c r="AZ164" s="220"/>
      <c r="BA164" s="221"/>
      <c r="BB164" s="222"/>
      <c r="BC164" s="223"/>
      <c r="BD164" s="223"/>
      <c r="BE164" s="223"/>
      <c r="BF164" s="223"/>
      <c r="BG164" s="223"/>
      <c r="BH164" s="37"/>
      <c r="BI164" s="37"/>
      <c r="BJ164" s="37"/>
    </row>
    <row r="165" spans="1:62" ht="14.1" customHeight="1">
      <c r="A165" s="202"/>
      <c r="B165" s="203"/>
      <c r="C165" s="203"/>
      <c r="D165" s="203"/>
      <c r="E165" s="203"/>
      <c r="F165" s="204"/>
      <c r="G165" s="206"/>
      <c r="H165" s="208"/>
      <c r="I165" s="210"/>
      <c r="J165" s="212"/>
      <c r="K165" s="212"/>
      <c r="L165" s="212"/>
      <c r="M165" s="212"/>
      <c r="N165" s="212"/>
      <c r="O165" s="212"/>
      <c r="P165" s="212"/>
      <c r="Q165" s="212"/>
      <c r="R165" s="212"/>
      <c r="S165" s="212"/>
      <c r="T165" s="212"/>
      <c r="U165" s="212"/>
      <c r="V165" s="212"/>
      <c r="W165" s="212"/>
      <c r="X165" s="212"/>
      <c r="Y165" s="212"/>
      <c r="Z165" s="212"/>
      <c r="AA165" s="212"/>
      <c r="AB165" s="212"/>
      <c r="AC165" s="212"/>
      <c r="AD165" s="212"/>
      <c r="AE165" s="212"/>
      <c r="AF165" s="212"/>
      <c r="AG165" s="212"/>
      <c r="AH165" s="212"/>
      <c r="AI165" s="225"/>
      <c r="AJ165" s="225"/>
      <c r="AK165" s="225"/>
      <c r="AL165" s="225"/>
      <c r="AM165" s="225"/>
      <c r="AN165" s="225"/>
      <c r="AO165" s="225"/>
      <c r="AP165" s="225"/>
      <c r="AQ165" s="228"/>
      <c r="AR165" s="228"/>
      <c r="AS165" s="228"/>
      <c r="AT165" s="228"/>
      <c r="AU165" s="228"/>
      <c r="AV165" s="220">
        <f>AI165*AQ165</f>
        <v>0</v>
      </c>
      <c r="AW165" s="220"/>
      <c r="AX165" s="220"/>
      <c r="AY165" s="220"/>
      <c r="AZ165" s="220"/>
      <c r="BA165" s="221"/>
      <c r="BB165" s="222"/>
      <c r="BC165" s="223"/>
      <c r="BD165" s="223"/>
      <c r="BE165" s="223"/>
      <c r="BF165" s="223"/>
      <c r="BG165" s="223"/>
      <c r="BH165" s="37"/>
      <c r="BI165" s="37"/>
      <c r="BJ165" s="37"/>
    </row>
    <row r="166" spans="1:62" ht="14.1" customHeight="1">
      <c r="A166" s="202"/>
      <c r="B166" s="203"/>
      <c r="C166" s="203"/>
      <c r="D166" s="203"/>
      <c r="E166" s="203"/>
      <c r="F166" s="204"/>
      <c r="G166" s="206"/>
      <c r="H166" s="208"/>
      <c r="I166" s="210"/>
      <c r="J166" s="212"/>
      <c r="K166" s="212"/>
      <c r="L166" s="212"/>
      <c r="M166" s="212"/>
      <c r="N166" s="212"/>
      <c r="O166" s="212"/>
      <c r="P166" s="212"/>
      <c r="Q166" s="212"/>
      <c r="R166" s="212"/>
      <c r="S166" s="212"/>
      <c r="T166" s="212"/>
      <c r="U166" s="212"/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/>
      <c r="AF166" s="212"/>
      <c r="AG166" s="212"/>
      <c r="AH166" s="212"/>
      <c r="AI166" s="225"/>
      <c r="AJ166" s="225"/>
      <c r="AK166" s="225"/>
      <c r="AL166" s="225"/>
      <c r="AM166" s="225"/>
      <c r="AN166" s="225"/>
      <c r="AO166" s="225"/>
      <c r="AP166" s="225"/>
      <c r="AQ166" s="228"/>
      <c r="AR166" s="228"/>
      <c r="AS166" s="228"/>
      <c r="AT166" s="228"/>
      <c r="AU166" s="228"/>
      <c r="AV166" s="220"/>
      <c r="AW166" s="220"/>
      <c r="AX166" s="220"/>
      <c r="AY166" s="220"/>
      <c r="AZ166" s="220"/>
      <c r="BA166" s="221"/>
      <c r="BB166" s="222"/>
      <c r="BC166" s="223"/>
      <c r="BD166" s="223"/>
      <c r="BE166" s="223"/>
      <c r="BF166" s="223"/>
      <c r="BG166" s="223"/>
      <c r="BH166" s="37"/>
      <c r="BI166" s="37"/>
      <c r="BJ166" s="37"/>
    </row>
    <row r="167" spans="1:62" ht="14.1" customHeight="1">
      <c r="A167" s="202"/>
      <c r="B167" s="203"/>
      <c r="C167" s="203"/>
      <c r="D167" s="203"/>
      <c r="E167" s="203"/>
      <c r="F167" s="204"/>
      <c r="G167" s="206"/>
      <c r="H167" s="208"/>
      <c r="I167" s="210"/>
      <c r="J167" s="212"/>
      <c r="K167" s="212"/>
      <c r="L167" s="212"/>
      <c r="M167" s="212"/>
      <c r="N167" s="212"/>
      <c r="O167" s="212"/>
      <c r="P167" s="212"/>
      <c r="Q167" s="212"/>
      <c r="R167" s="212"/>
      <c r="S167" s="212"/>
      <c r="T167" s="212"/>
      <c r="U167" s="212"/>
      <c r="V167" s="212"/>
      <c r="W167" s="212"/>
      <c r="X167" s="212"/>
      <c r="Y167" s="212"/>
      <c r="Z167" s="212"/>
      <c r="AA167" s="212"/>
      <c r="AB167" s="212"/>
      <c r="AC167" s="212"/>
      <c r="AD167" s="212"/>
      <c r="AE167" s="212"/>
      <c r="AF167" s="212"/>
      <c r="AG167" s="212"/>
      <c r="AH167" s="212"/>
      <c r="AI167" s="225"/>
      <c r="AJ167" s="225"/>
      <c r="AK167" s="225"/>
      <c r="AL167" s="225"/>
      <c r="AM167" s="225"/>
      <c r="AN167" s="225"/>
      <c r="AO167" s="225"/>
      <c r="AP167" s="225"/>
      <c r="AQ167" s="228"/>
      <c r="AR167" s="228"/>
      <c r="AS167" s="228"/>
      <c r="AT167" s="228"/>
      <c r="AU167" s="228"/>
      <c r="AV167" s="220">
        <f>AI167*AQ167</f>
        <v>0</v>
      </c>
      <c r="AW167" s="220"/>
      <c r="AX167" s="220"/>
      <c r="AY167" s="220"/>
      <c r="AZ167" s="220"/>
      <c r="BA167" s="221"/>
      <c r="BB167" s="222"/>
      <c r="BC167" s="223"/>
      <c r="BD167" s="223"/>
      <c r="BE167" s="223"/>
      <c r="BF167" s="223"/>
      <c r="BG167" s="223"/>
      <c r="BH167" s="37"/>
      <c r="BI167" s="37"/>
      <c r="BJ167" s="37"/>
    </row>
    <row r="168" spans="1:62" ht="14.1" customHeight="1">
      <c r="A168" s="202"/>
      <c r="B168" s="203"/>
      <c r="C168" s="203"/>
      <c r="D168" s="203"/>
      <c r="E168" s="203"/>
      <c r="F168" s="204"/>
      <c r="G168" s="206"/>
      <c r="H168" s="208"/>
      <c r="I168" s="210"/>
      <c r="J168" s="212"/>
      <c r="K168" s="212"/>
      <c r="L168" s="212"/>
      <c r="M168" s="212"/>
      <c r="N168" s="212"/>
      <c r="O168" s="212"/>
      <c r="P168" s="212"/>
      <c r="Q168" s="212"/>
      <c r="R168" s="212"/>
      <c r="S168" s="212"/>
      <c r="T168" s="212"/>
      <c r="U168" s="212"/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/>
      <c r="AF168" s="212"/>
      <c r="AG168" s="212"/>
      <c r="AH168" s="212"/>
      <c r="AI168" s="225"/>
      <c r="AJ168" s="225"/>
      <c r="AK168" s="225"/>
      <c r="AL168" s="225"/>
      <c r="AM168" s="225"/>
      <c r="AN168" s="225"/>
      <c r="AO168" s="225"/>
      <c r="AP168" s="225"/>
      <c r="AQ168" s="228"/>
      <c r="AR168" s="228"/>
      <c r="AS168" s="228"/>
      <c r="AT168" s="228"/>
      <c r="AU168" s="228"/>
      <c r="AV168" s="220"/>
      <c r="AW168" s="220"/>
      <c r="AX168" s="220"/>
      <c r="AY168" s="220"/>
      <c r="AZ168" s="220"/>
      <c r="BA168" s="221"/>
      <c r="BB168" s="222"/>
      <c r="BC168" s="223"/>
      <c r="BD168" s="223"/>
      <c r="BE168" s="223"/>
      <c r="BF168" s="223"/>
      <c r="BG168" s="223"/>
      <c r="BH168" s="37"/>
      <c r="BI168" s="37"/>
      <c r="BJ168" s="37"/>
    </row>
    <row r="169" spans="1:62" ht="14.1" customHeight="1">
      <c r="A169" s="202"/>
      <c r="B169" s="203"/>
      <c r="C169" s="203"/>
      <c r="D169" s="203"/>
      <c r="E169" s="203"/>
      <c r="F169" s="204"/>
      <c r="G169" s="206"/>
      <c r="H169" s="208"/>
      <c r="I169" s="210"/>
      <c r="J169" s="212"/>
      <c r="K169" s="212"/>
      <c r="L169" s="212"/>
      <c r="M169" s="212"/>
      <c r="N169" s="212"/>
      <c r="O169" s="212"/>
      <c r="P169" s="212"/>
      <c r="Q169" s="212"/>
      <c r="R169" s="212"/>
      <c r="S169" s="212"/>
      <c r="T169" s="212"/>
      <c r="U169" s="212"/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/>
      <c r="AF169" s="212"/>
      <c r="AG169" s="212"/>
      <c r="AH169" s="212"/>
      <c r="AI169" s="225"/>
      <c r="AJ169" s="225"/>
      <c r="AK169" s="225"/>
      <c r="AL169" s="225"/>
      <c r="AM169" s="225"/>
      <c r="AN169" s="225"/>
      <c r="AO169" s="225"/>
      <c r="AP169" s="225"/>
      <c r="AQ169" s="228"/>
      <c r="AR169" s="228"/>
      <c r="AS169" s="228"/>
      <c r="AT169" s="228"/>
      <c r="AU169" s="228"/>
      <c r="AV169" s="220">
        <f>AI169*AQ169</f>
        <v>0</v>
      </c>
      <c r="AW169" s="220"/>
      <c r="AX169" s="220"/>
      <c r="AY169" s="220"/>
      <c r="AZ169" s="220"/>
      <c r="BA169" s="221"/>
      <c r="BB169" s="222"/>
      <c r="BC169" s="223"/>
      <c r="BD169" s="223"/>
      <c r="BE169" s="223"/>
      <c r="BF169" s="223"/>
      <c r="BG169" s="223"/>
      <c r="BH169" s="37"/>
      <c r="BI169" s="37"/>
      <c r="BJ169" s="37"/>
    </row>
    <row r="170" spans="1:62" ht="14.1" customHeight="1">
      <c r="A170" s="202"/>
      <c r="B170" s="203"/>
      <c r="C170" s="203"/>
      <c r="D170" s="203"/>
      <c r="E170" s="203"/>
      <c r="F170" s="204"/>
      <c r="G170" s="206"/>
      <c r="H170" s="208"/>
      <c r="I170" s="210"/>
      <c r="J170" s="212"/>
      <c r="K170" s="212"/>
      <c r="L170" s="212"/>
      <c r="M170" s="212"/>
      <c r="N170" s="212"/>
      <c r="O170" s="212"/>
      <c r="P170" s="212"/>
      <c r="Q170" s="212"/>
      <c r="R170" s="212"/>
      <c r="S170" s="212"/>
      <c r="T170" s="212"/>
      <c r="U170" s="212"/>
      <c r="V170" s="212"/>
      <c r="W170" s="212"/>
      <c r="X170" s="212"/>
      <c r="Y170" s="212"/>
      <c r="Z170" s="212"/>
      <c r="AA170" s="212"/>
      <c r="AB170" s="212"/>
      <c r="AC170" s="212"/>
      <c r="AD170" s="212"/>
      <c r="AE170" s="212"/>
      <c r="AF170" s="212"/>
      <c r="AG170" s="212"/>
      <c r="AH170" s="212"/>
      <c r="AI170" s="225"/>
      <c r="AJ170" s="225"/>
      <c r="AK170" s="225"/>
      <c r="AL170" s="225"/>
      <c r="AM170" s="225"/>
      <c r="AN170" s="225"/>
      <c r="AO170" s="225"/>
      <c r="AP170" s="225"/>
      <c r="AQ170" s="228"/>
      <c r="AR170" s="228"/>
      <c r="AS170" s="228"/>
      <c r="AT170" s="228"/>
      <c r="AU170" s="228"/>
      <c r="AV170" s="220"/>
      <c r="AW170" s="220"/>
      <c r="AX170" s="220"/>
      <c r="AY170" s="220"/>
      <c r="AZ170" s="220"/>
      <c r="BA170" s="221"/>
      <c r="BB170" s="222"/>
      <c r="BC170" s="223"/>
      <c r="BD170" s="223"/>
      <c r="BE170" s="223"/>
      <c r="BF170" s="223"/>
      <c r="BG170" s="223"/>
      <c r="BH170" s="37"/>
      <c r="BI170" s="37"/>
      <c r="BJ170" s="37"/>
    </row>
    <row r="171" spans="1:62" ht="14.1" customHeight="1">
      <c r="A171" s="202"/>
      <c r="B171" s="203"/>
      <c r="C171" s="203"/>
      <c r="D171" s="203"/>
      <c r="E171" s="203"/>
      <c r="F171" s="204"/>
      <c r="G171" s="206"/>
      <c r="H171" s="208"/>
      <c r="I171" s="210"/>
      <c r="J171" s="212"/>
      <c r="K171" s="212"/>
      <c r="L171" s="212"/>
      <c r="M171" s="212"/>
      <c r="N171" s="212"/>
      <c r="O171" s="212"/>
      <c r="P171" s="212"/>
      <c r="Q171" s="212"/>
      <c r="R171" s="212"/>
      <c r="S171" s="212"/>
      <c r="T171" s="212"/>
      <c r="U171" s="212"/>
      <c r="V171" s="212"/>
      <c r="W171" s="212"/>
      <c r="X171" s="212"/>
      <c r="Y171" s="212"/>
      <c r="Z171" s="212"/>
      <c r="AA171" s="212"/>
      <c r="AB171" s="212"/>
      <c r="AC171" s="212"/>
      <c r="AD171" s="212"/>
      <c r="AE171" s="212"/>
      <c r="AF171" s="212"/>
      <c r="AG171" s="212"/>
      <c r="AH171" s="212"/>
      <c r="AI171" s="225"/>
      <c r="AJ171" s="225"/>
      <c r="AK171" s="225"/>
      <c r="AL171" s="225"/>
      <c r="AM171" s="225"/>
      <c r="AN171" s="225"/>
      <c r="AO171" s="225"/>
      <c r="AP171" s="225"/>
      <c r="AQ171" s="228"/>
      <c r="AR171" s="228"/>
      <c r="AS171" s="228"/>
      <c r="AT171" s="228"/>
      <c r="AU171" s="228"/>
      <c r="AV171" s="220">
        <f>AI171*AQ171</f>
        <v>0</v>
      </c>
      <c r="AW171" s="220"/>
      <c r="AX171" s="220"/>
      <c r="AY171" s="220"/>
      <c r="AZ171" s="220"/>
      <c r="BA171" s="221"/>
      <c r="BB171" s="222"/>
      <c r="BC171" s="223"/>
      <c r="BD171" s="223"/>
      <c r="BE171" s="223"/>
      <c r="BF171" s="223"/>
      <c r="BG171" s="223"/>
      <c r="BH171" s="37"/>
      <c r="BI171" s="37"/>
      <c r="BJ171" s="37"/>
    </row>
    <row r="172" spans="1:62" ht="14.1" customHeight="1">
      <c r="A172" s="202"/>
      <c r="B172" s="203"/>
      <c r="C172" s="203"/>
      <c r="D172" s="203"/>
      <c r="E172" s="203"/>
      <c r="F172" s="204"/>
      <c r="G172" s="206"/>
      <c r="H172" s="208"/>
      <c r="I172" s="210"/>
      <c r="J172" s="212"/>
      <c r="K172" s="212"/>
      <c r="L172" s="212"/>
      <c r="M172" s="212"/>
      <c r="N172" s="212"/>
      <c r="O172" s="212"/>
      <c r="P172" s="212"/>
      <c r="Q172" s="212"/>
      <c r="R172" s="212"/>
      <c r="S172" s="212"/>
      <c r="T172" s="212"/>
      <c r="U172" s="212"/>
      <c r="V172" s="212"/>
      <c r="W172" s="212"/>
      <c r="X172" s="212"/>
      <c r="Y172" s="212"/>
      <c r="Z172" s="212"/>
      <c r="AA172" s="212"/>
      <c r="AB172" s="212"/>
      <c r="AC172" s="212"/>
      <c r="AD172" s="212"/>
      <c r="AE172" s="212"/>
      <c r="AF172" s="212"/>
      <c r="AG172" s="212"/>
      <c r="AH172" s="212"/>
      <c r="AI172" s="225"/>
      <c r="AJ172" s="225"/>
      <c r="AK172" s="225"/>
      <c r="AL172" s="225"/>
      <c r="AM172" s="225"/>
      <c r="AN172" s="225"/>
      <c r="AO172" s="225"/>
      <c r="AP172" s="225"/>
      <c r="AQ172" s="228"/>
      <c r="AR172" s="228"/>
      <c r="AS172" s="228"/>
      <c r="AT172" s="228"/>
      <c r="AU172" s="228"/>
      <c r="AV172" s="220"/>
      <c r="AW172" s="220"/>
      <c r="AX172" s="220"/>
      <c r="AY172" s="220"/>
      <c r="AZ172" s="220"/>
      <c r="BA172" s="221"/>
      <c r="BB172" s="222"/>
      <c r="BC172" s="223"/>
      <c r="BD172" s="223"/>
      <c r="BE172" s="223"/>
      <c r="BF172" s="223"/>
      <c r="BG172" s="223"/>
      <c r="BH172" s="37"/>
      <c r="BI172" s="37"/>
      <c r="BJ172" s="37"/>
    </row>
    <row r="173" spans="1:62" ht="14.1" customHeight="1">
      <c r="A173" s="202"/>
      <c r="B173" s="203"/>
      <c r="C173" s="203"/>
      <c r="D173" s="203"/>
      <c r="E173" s="203"/>
      <c r="F173" s="204"/>
      <c r="G173" s="206"/>
      <c r="H173" s="208"/>
      <c r="I173" s="210"/>
      <c r="J173" s="212"/>
      <c r="K173" s="212"/>
      <c r="L173" s="212"/>
      <c r="M173" s="212"/>
      <c r="N173" s="212"/>
      <c r="O173" s="212"/>
      <c r="P173" s="212"/>
      <c r="Q173" s="212"/>
      <c r="R173" s="212"/>
      <c r="S173" s="212"/>
      <c r="T173" s="212"/>
      <c r="U173" s="212"/>
      <c r="V173" s="212"/>
      <c r="W173" s="212"/>
      <c r="X173" s="212"/>
      <c r="Y173" s="212"/>
      <c r="Z173" s="212"/>
      <c r="AA173" s="212"/>
      <c r="AB173" s="212"/>
      <c r="AC173" s="212"/>
      <c r="AD173" s="212"/>
      <c r="AE173" s="212"/>
      <c r="AF173" s="212"/>
      <c r="AG173" s="212"/>
      <c r="AH173" s="212"/>
      <c r="AI173" s="225"/>
      <c r="AJ173" s="225"/>
      <c r="AK173" s="225"/>
      <c r="AL173" s="225"/>
      <c r="AM173" s="225"/>
      <c r="AN173" s="225"/>
      <c r="AO173" s="225"/>
      <c r="AP173" s="225"/>
      <c r="AQ173" s="228"/>
      <c r="AR173" s="228"/>
      <c r="AS173" s="228"/>
      <c r="AT173" s="228"/>
      <c r="AU173" s="228"/>
      <c r="AV173" s="220">
        <f>AI173*AQ173</f>
        <v>0</v>
      </c>
      <c r="AW173" s="220"/>
      <c r="AX173" s="220"/>
      <c r="AY173" s="220"/>
      <c r="AZ173" s="220"/>
      <c r="BA173" s="221"/>
      <c r="BB173" s="222"/>
      <c r="BC173" s="223"/>
      <c r="BD173" s="223"/>
      <c r="BE173" s="223"/>
      <c r="BF173" s="223"/>
      <c r="BG173" s="223"/>
      <c r="BH173" s="37"/>
      <c r="BI173" s="37"/>
      <c r="BJ173" s="37"/>
    </row>
    <row r="174" spans="1:62" ht="14.1" customHeight="1" thickBot="1">
      <c r="A174" s="246"/>
      <c r="B174" s="247"/>
      <c r="C174" s="247"/>
      <c r="D174" s="247"/>
      <c r="E174" s="247"/>
      <c r="F174" s="248"/>
      <c r="G174" s="249"/>
      <c r="H174" s="250"/>
      <c r="I174" s="251"/>
      <c r="J174" s="241"/>
      <c r="K174" s="241"/>
      <c r="L174" s="241"/>
      <c r="M174" s="241"/>
      <c r="N174" s="241"/>
      <c r="O174" s="241"/>
      <c r="P174" s="241"/>
      <c r="Q174" s="241"/>
      <c r="R174" s="241"/>
      <c r="S174" s="241"/>
      <c r="T174" s="241"/>
      <c r="U174" s="241"/>
      <c r="V174" s="241"/>
      <c r="W174" s="241"/>
      <c r="X174" s="241"/>
      <c r="Y174" s="241"/>
      <c r="Z174" s="241"/>
      <c r="AA174" s="241"/>
      <c r="AB174" s="241"/>
      <c r="AC174" s="241"/>
      <c r="AD174" s="241"/>
      <c r="AE174" s="241"/>
      <c r="AF174" s="241"/>
      <c r="AG174" s="241"/>
      <c r="AH174" s="241"/>
      <c r="AI174" s="242"/>
      <c r="AJ174" s="242"/>
      <c r="AK174" s="242"/>
      <c r="AL174" s="242"/>
      <c r="AM174" s="242"/>
      <c r="AN174" s="242"/>
      <c r="AO174" s="242"/>
      <c r="AP174" s="242"/>
      <c r="AQ174" s="243"/>
      <c r="AR174" s="243"/>
      <c r="AS174" s="243"/>
      <c r="AT174" s="243"/>
      <c r="AU174" s="243"/>
      <c r="AV174" s="244"/>
      <c r="AW174" s="244"/>
      <c r="AX174" s="244"/>
      <c r="AY174" s="244"/>
      <c r="AZ174" s="244"/>
      <c r="BA174" s="245"/>
      <c r="BB174" s="222"/>
      <c r="BC174" s="223"/>
      <c r="BD174" s="223"/>
      <c r="BE174" s="223"/>
      <c r="BF174" s="223"/>
      <c r="BG174" s="223"/>
      <c r="BH174" s="37"/>
      <c r="BI174" s="37"/>
      <c r="BJ174" s="37"/>
    </row>
    <row r="175" spans="1:62" ht="11.1" customHeight="1">
      <c r="AQ175" s="252" t="s">
        <v>42</v>
      </c>
      <c r="AR175" s="59"/>
      <c r="AS175" s="59"/>
      <c r="AT175" s="59"/>
      <c r="AU175" s="253"/>
      <c r="AV175" s="235">
        <f>SUM(AV137:BA174)</f>
        <v>0</v>
      </c>
      <c r="AW175" s="236"/>
      <c r="AX175" s="236"/>
      <c r="AY175" s="236"/>
      <c r="AZ175" s="236"/>
      <c r="BA175" s="237"/>
      <c r="BB175" s="222"/>
      <c r="BC175" s="223"/>
      <c r="BD175" s="223"/>
      <c r="BE175" s="223"/>
      <c r="BF175" s="223"/>
      <c r="BG175" s="223"/>
      <c r="BH175" s="37"/>
      <c r="BI175" s="37"/>
      <c r="BJ175" s="37"/>
    </row>
    <row r="176" spans="1:62" ht="11.1" customHeight="1" thickBot="1">
      <c r="AQ176" s="254"/>
      <c r="AR176" s="255"/>
      <c r="AS176" s="255"/>
      <c r="AT176" s="255"/>
      <c r="AU176" s="256"/>
      <c r="AV176" s="238"/>
      <c r="AW176" s="239"/>
      <c r="AX176" s="239"/>
      <c r="AY176" s="239"/>
      <c r="AZ176" s="239"/>
      <c r="BA176" s="240"/>
      <c r="BB176" s="222"/>
      <c r="BC176" s="223"/>
      <c r="BD176" s="223"/>
      <c r="BE176" s="223"/>
      <c r="BF176" s="223"/>
      <c r="BG176" s="223"/>
      <c r="BH176" s="37"/>
      <c r="BI176" s="37"/>
      <c r="BJ176" s="37"/>
    </row>
    <row r="177" spans="1:62" ht="12" customHeight="1">
      <c r="A177" s="37" t="s">
        <v>53</v>
      </c>
      <c r="B177" s="37"/>
      <c r="C177" s="37"/>
      <c r="D177" s="37"/>
      <c r="E177" s="213"/>
      <c r="F177" s="214">
        <v>0</v>
      </c>
      <c r="G177" s="215"/>
      <c r="H177" s="215"/>
      <c r="I177" s="215"/>
      <c r="J177" s="215"/>
      <c r="K177" s="215"/>
      <c r="L177" s="215"/>
      <c r="M177" s="215"/>
      <c r="N177" s="216"/>
      <c r="T177" s="229" t="s">
        <v>52</v>
      </c>
      <c r="U177" s="229"/>
      <c r="V177" s="229"/>
      <c r="W177" s="229"/>
      <c r="X177" s="229"/>
      <c r="Y177" s="229"/>
      <c r="Z177" s="229"/>
      <c r="AA177" s="229"/>
      <c r="AB177" s="229"/>
      <c r="AC177" s="229"/>
      <c r="AD177" s="229"/>
      <c r="AE177" s="229"/>
      <c r="AF177" s="229"/>
      <c r="AG177" s="229"/>
      <c r="AH177" s="229"/>
      <c r="AI177" s="229"/>
      <c r="AJ177" s="229"/>
      <c r="AK177" s="229"/>
      <c r="AL177" s="229"/>
      <c r="AM177" s="229"/>
      <c r="AN177" s="229"/>
      <c r="AO177" s="229"/>
      <c r="AP177" s="229"/>
      <c r="BF177" s="231">
        <v>5</v>
      </c>
      <c r="BG177" s="231"/>
      <c r="BH177" s="231"/>
      <c r="BI177" s="198" t="s">
        <v>51</v>
      </c>
      <c r="BJ177" s="198"/>
    </row>
    <row r="178" spans="1:62" ht="12" customHeight="1" thickBot="1">
      <c r="A178" s="37"/>
      <c r="B178" s="37"/>
      <c r="C178" s="37"/>
      <c r="D178" s="37"/>
      <c r="E178" s="213"/>
      <c r="F178" s="217"/>
      <c r="G178" s="218"/>
      <c r="H178" s="218"/>
      <c r="I178" s="218"/>
      <c r="J178" s="218"/>
      <c r="K178" s="218"/>
      <c r="L178" s="218"/>
      <c r="M178" s="218"/>
      <c r="N178" s="219"/>
      <c r="T178" s="230"/>
      <c r="U178" s="230"/>
      <c r="V178" s="230"/>
      <c r="W178" s="230"/>
      <c r="X178" s="230"/>
      <c r="Y178" s="230"/>
      <c r="Z178" s="230"/>
      <c r="AA178" s="230"/>
      <c r="AB178" s="230"/>
      <c r="AC178" s="230"/>
      <c r="AD178" s="230"/>
      <c r="AE178" s="230"/>
      <c r="AF178" s="230"/>
      <c r="AG178" s="230"/>
      <c r="AH178" s="230"/>
      <c r="AI178" s="230"/>
      <c r="AJ178" s="230"/>
      <c r="AK178" s="230"/>
      <c r="AL178" s="230"/>
      <c r="AM178" s="230"/>
      <c r="AN178" s="230"/>
      <c r="AO178" s="230"/>
      <c r="AP178" s="230"/>
      <c r="BF178" s="231"/>
      <c r="BG178" s="231"/>
      <c r="BH178" s="231"/>
      <c r="BI178" s="198"/>
      <c r="BJ178" s="198"/>
    </row>
    <row r="179" spans="1:62" ht="11.1" customHeight="1"/>
    <row r="180" spans="1:62" ht="12.95" customHeight="1" thickBot="1">
      <c r="A180" s="66" t="s">
        <v>20</v>
      </c>
      <c r="B180" s="66"/>
      <c r="C180" s="66"/>
      <c r="D180" s="66"/>
      <c r="E180" s="66"/>
      <c r="F180" s="66"/>
      <c r="G180" s="66"/>
      <c r="H180" s="27" t="s">
        <v>3</v>
      </c>
      <c r="I180" s="26" t="s">
        <v>4</v>
      </c>
      <c r="J180" s="66" t="s">
        <v>50</v>
      </c>
      <c r="K180" s="66"/>
      <c r="L180" s="66"/>
      <c r="M180" s="66"/>
      <c r="N180" s="66"/>
      <c r="O180" s="66"/>
      <c r="P180" s="66"/>
      <c r="Q180" s="66"/>
      <c r="R180" s="66" t="s">
        <v>49</v>
      </c>
      <c r="S180" s="66"/>
      <c r="T180" s="66"/>
      <c r="U180" s="66"/>
      <c r="V180" s="66"/>
      <c r="W180" s="66"/>
      <c r="X180" s="66"/>
      <c r="Y180" s="66"/>
      <c r="Z180" s="66"/>
      <c r="AA180" s="66"/>
      <c r="AB180" s="66"/>
      <c r="AC180" s="66" t="s">
        <v>48</v>
      </c>
      <c r="AD180" s="66"/>
      <c r="AE180" s="66"/>
      <c r="AF180" s="66"/>
      <c r="AG180" s="66"/>
      <c r="AH180" s="66"/>
      <c r="AI180" s="66" t="s">
        <v>47</v>
      </c>
      <c r="AJ180" s="66"/>
      <c r="AK180" s="66"/>
      <c r="AL180" s="66"/>
      <c r="AM180" s="66"/>
      <c r="AN180" s="66" t="s">
        <v>46</v>
      </c>
      <c r="AO180" s="66"/>
      <c r="AP180" s="66"/>
      <c r="AQ180" s="66" t="s">
        <v>45</v>
      </c>
      <c r="AR180" s="66"/>
      <c r="AS180" s="66"/>
      <c r="AT180" s="66"/>
      <c r="AU180" s="66"/>
      <c r="AV180" s="66" t="s">
        <v>44</v>
      </c>
      <c r="AW180" s="66"/>
      <c r="AX180" s="66"/>
      <c r="AY180" s="66"/>
      <c r="AZ180" s="66"/>
      <c r="BA180" s="66"/>
      <c r="BB180" s="37" t="s">
        <v>27</v>
      </c>
      <c r="BC180" s="37"/>
      <c r="BD180" s="37"/>
      <c r="BE180" s="37"/>
      <c r="BF180" s="37"/>
      <c r="BG180" s="37"/>
      <c r="BH180" s="37" t="s">
        <v>43</v>
      </c>
      <c r="BI180" s="37"/>
      <c r="BJ180" s="37"/>
    </row>
    <row r="181" spans="1:62" ht="14.1" customHeight="1">
      <c r="A181" s="199"/>
      <c r="B181" s="200"/>
      <c r="C181" s="200"/>
      <c r="D181" s="200"/>
      <c r="E181" s="200"/>
      <c r="F181" s="201"/>
      <c r="G181" s="205"/>
      <c r="H181" s="207"/>
      <c r="I181" s="209"/>
      <c r="J181" s="211"/>
      <c r="K181" s="211"/>
      <c r="L181" s="211"/>
      <c r="M181" s="211"/>
      <c r="N181" s="211"/>
      <c r="O181" s="211"/>
      <c r="P181" s="211"/>
      <c r="Q181" s="211"/>
      <c r="R181" s="211"/>
      <c r="S181" s="211"/>
      <c r="T181" s="211"/>
      <c r="U181" s="211"/>
      <c r="V181" s="211"/>
      <c r="W181" s="211"/>
      <c r="X181" s="211"/>
      <c r="Y181" s="211"/>
      <c r="Z181" s="211"/>
      <c r="AA181" s="211"/>
      <c r="AB181" s="211"/>
      <c r="AC181" s="211"/>
      <c r="AD181" s="211"/>
      <c r="AE181" s="211"/>
      <c r="AF181" s="211"/>
      <c r="AG181" s="211"/>
      <c r="AH181" s="211"/>
      <c r="AI181" s="224"/>
      <c r="AJ181" s="224"/>
      <c r="AK181" s="224"/>
      <c r="AL181" s="224"/>
      <c r="AM181" s="224"/>
      <c r="AN181" s="224"/>
      <c r="AO181" s="224"/>
      <c r="AP181" s="224"/>
      <c r="AQ181" s="226"/>
      <c r="AR181" s="226"/>
      <c r="AS181" s="226"/>
      <c r="AT181" s="226"/>
      <c r="AU181" s="226"/>
      <c r="AV181" s="257">
        <f>AI181*AQ181</f>
        <v>0</v>
      </c>
      <c r="AW181" s="257"/>
      <c r="AX181" s="257"/>
      <c r="AY181" s="257"/>
      <c r="AZ181" s="257"/>
      <c r="BA181" s="258"/>
      <c r="BB181" s="222"/>
      <c r="BC181" s="223"/>
      <c r="BD181" s="223"/>
      <c r="BE181" s="223"/>
      <c r="BF181" s="223"/>
      <c r="BG181" s="223"/>
      <c r="BH181" s="37"/>
      <c r="BI181" s="37"/>
      <c r="BJ181" s="37"/>
    </row>
    <row r="182" spans="1:62" ht="14.1" customHeight="1">
      <c r="A182" s="202"/>
      <c r="B182" s="203"/>
      <c r="C182" s="203"/>
      <c r="D182" s="203"/>
      <c r="E182" s="203"/>
      <c r="F182" s="204"/>
      <c r="G182" s="206"/>
      <c r="H182" s="208"/>
      <c r="I182" s="210"/>
      <c r="J182" s="212"/>
      <c r="K182" s="212"/>
      <c r="L182" s="212"/>
      <c r="M182" s="212"/>
      <c r="N182" s="212"/>
      <c r="O182" s="212"/>
      <c r="P182" s="212"/>
      <c r="Q182" s="212"/>
      <c r="R182" s="212"/>
      <c r="S182" s="212"/>
      <c r="T182" s="212"/>
      <c r="U182" s="212"/>
      <c r="V182" s="212"/>
      <c r="W182" s="212"/>
      <c r="X182" s="212"/>
      <c r="Y182" s="212"/>
      <c r="Z182" s="212"/>
      <c r="AA182" s="212"/>
      <c r="AB182" s="212"/>
      <c r="AC182" s="212"/>
      <c r="AD182" s="212"/>
      <c r="AE182" s="212"/>
      <c r="AF182" s="212"/>
      <c r="AG182" s="212"/>
      <c r="AH182" s="212"/>
      <c r="AI182" s="225"/>
      <c r="AJ182" s="225"/>
      <c r="AK182" s="225"/>
      <c r="AL182" s="225"/>
      <c r="AM182" s="225"/>
      <c r="AN182" s="225"/>
      <c r="AO182" s="225"/>
      <c r="AP182" s="225"/>
      <c r="AQ182" s="227"/>
      <c r="AR182" s="227"/>
      <c r="AS182" s="227"/>
      <c r="AT182" s="227"/>
      <c r="AU182" s="227"/>
      <c r="AV182" s="220"/>
      <c r="AW182" s="220"/>
      <c r="AX182" s="220"/>
      <c r="AY182" s="220"/>
      <c r="AZ182" s="220"/>
      <c r="BA182" s="221"/>
      <c r="BB182" s="222"/>
      <c r="BC182" s="223"/>
      <c r="BD182" s="223"/>
      <c r="BE182" s="223"/>
      <c r="BF182" s="223"/>
      <c r="BG182" s="223"/>
      <c r="BH182" s="37"/>
      <c r="BI182" s="37"/>
      <c r="BJ182" s="37"/>
    </row>
    <row r="183" spans="1:62" ht="14.1" customHeight="1">
      <c r="A183" s="232"/>
      <c r="B183" s="233"/>
      <c r="C183" s="233"/>
      <c r="D183" s="233"/>
      <c r="E183" s="233"/>
      <c r="F183" s="234"/>
      <c r="G183" s="206"/>
      <c r="H183" s="208"/>
      <c r="I183" s="210"/>
      <c r="J183" s="212"/>
      <c r="K183" s="212"/>
      <c r="L183" s="212"/>
      <c r="M183" s="212"/>
      <c r="N183" s="212"/>
      <c r="O183" s="212"/>
      <c r="P183" s="212"/>
      <c r="Q183" s="212"/>
      <c r="R183" s="212"/>
      <c r="S183" s="212"/>
      <c r="T183" s="212"/>
      <c r="U183" s="212"/>
      <c r="V183" s="212"/>
      <c r="W183" s="212"/>
      <c r="X183" s="212"/>
      <c r="Y183" s="212"/>
      <c r="Z183" s="212"/>
      <c r="AA183" s="212"/>
      <c r="AB183" s="212"/>
      <c r="AC183" s="212"/>
      <c r="AD183" s="212"/>
      <c r="AE183" s="212"/>
      <c r="AF183" s="212"/>
      <c r="AG183" s="212"/>
      <c r="AH183" s="212"/>
      <c r="AI183" s="225"/>
      <c r="AJ183" s="225"/>
      <c r="AK183" s="225"/>
      <c r="AL183" s="225"/>
      <c r="AM183" s="225"/>
      <c r="AN183" s="225"/>
      <c r="AO183" s="225"/>
      <c r="AP183" s="225"/>
      <c r="AQ183" s="228"/>
      <c r="AR183" s="228"/>
      <c r="AS183" s="228"/>
      <c r="AT183" s="228"/>
      <c r="AU183" s="228"/>
      <c r="AV183" s="220">
        <f>AI183*AQ183</f>
        <v>0</v>
      </c>
      <c r="AW183" s="220"/>
      <c r="AX183" s="220"/>
      <c r="AY183" s="220"/>
      <c r="AZ183" s="220"/>
      <c r="BA183" s="221"/>
      <c r="BB183" s="222"/>
      <c r="BC183" s="223"/>
      <c r="BD183" s="223"/>
      <c r="BE183" s="223"/>
      <c r="BF183" s="223"/>
      <c r="BG183" s="223"/>
      <c r="BH183" s="37"/>
      <c r="BI183" s="37"/>
      <c r="BJ183" s="37"/>
    </row>
    <row r="184" spans="1:62" ht="14.1" customHeight="1">
      <c r="A184" s="202"/>
      <c r="B184" s="203"/>
      <c r="C184" s="203"/>
      <c r="D184" s="203"/>
      <c r="E184" s="203"/>
      <c r="F184" s="204"/>
      <c r="G184" s="206"/>
      <c r="H184" s="208"/>
      <c r="I184" s="210"/>
      <c r="J184" s="212"/>
      <c r="K184" s="212"/>
      <c r="L184" s="212"/>
      <c r="M184" s="212"/>
      <c r="N184" s="212"/>
      <c r="O184" s="212"/>
      <c r="P184" s="212"/>
      <c r="Q184" s="212"/>
      <c r="R184" s="212"/>
      <c r="S184" s="212"/>
      <c r="T184" s="212"/>
      <c r="U184" s="212"/>
      <c r="V184" s="212"/>
      <c r="W184" s="212"/>
      <c r="X184" s="212"/>
      <c r="Y184" s="212"/>
      <c r="Z184" s="212"/>
      <c r="AA184" s="212"/>
      <c r="AB184" s="212"/>
      <c r="AC184" s="212"/>
      <c r="AD184" s="212"/>
      <c r="AE184" s="212"/>
      <c r="AF184" s="212"/>
      <c r="AG184" s="212"/>
      <c r="AH184" s="212"/>
      <c r="AI184" s="225"/>
      <c r="AJ184" s="225"/>
      <c r="AK184" s="225"/>
      <c r="AL184" s="225"/>
      <c r="AM184" s="225"/>
      <c r="AN184" s="225"/>
      <c r="AO184" s="225"/>
      <c r="AP184" s="225"/>
      <c r="AQ184" s="228"/>
      <c r="AR184" s="228"/>
      <c r="AS184" s="228"/>
      <c r="AT184" s="228"/>
      <c r="AU184" s="228"/>
      <c r="AV184" s="220"/>
      <c r="AW184" s="220"/>
      <c r="AX184" s="220"/>
      <c r="AY184" s="220"/>
      <c r="AZ184" s="220"/>
      <c r="BA184" s="221"/>
      <c r="BB184" s="222"/>
      <c r="BC184" s="223"/>
      <c r="BD184" s="223"/>
      <c r="BE184" s="223"/>
      <c r="BF184" s="223"/>
      <c r="BG184" s="223"/>
      <c r="BH184" s="37"/>
      <c r="BI184" s="37"/>
      <c r="BJ184" s="37"/>
    </row>
    <row r="185" spans="1:62" ht="14.1" customHeight="1">
      <c r="A185" s="202"/>
      <c r="B185" s="203"/>
      <c r="C185" s="203"/>
      <c r="D185" s="203"/>
      <c r="E185" s="203"/>
      <c r="F185" s="204"/>
      <c r="G185" s="206"/>
      <c r="H185" s="208"/>
      <c r="I185" s="210"/>
      <c r="J185" s="212"/>
      <c r="K185" s="212"/>
      <c r="L185" s="212"/>
      <c r="M185" s="212"/>
      <c r="N185" s="212"/>
      <c r="O185" s="212"/>
      <c r="P185" s="212"/>
      <c r="Q185" s="212"/>
      <c r="R185" s="212"/>
      <c r="S185" s="212"/>
      <c r="T185" s="212"/>
      <c r="U185" s="212"/>
      <c r="V185" s="212"/>
      <c r="W185" s="212"/>
      <c r="X185" s="212"/>
      <c r="Y185" s="212"/>
      <c r="Z185" s="212"/>
      <c r="AA185" s="212"/>
      <c r="AB185" s="212"/>
      <c r="AC185" s="212"/>
      <c r="AD185" s="212"/>
      <c r="AE185" s="212"/>
      <c r="AF185" s="212"/>
      <c r="AG185" s="212"/>
      <c r="AH185" s="212"/>
      <c r="AI185" s="225"/>
      <c r="AJ185" s="225"/>
      <c r="AK185" s="225"/>
      <c r="AL185" s="225"/>
      <c r="AM185" s="225"/>
      <c r="AN185" s="225"/>
      <c r="AO185" s="225"/>
      <c r="AP185" s="225"/>
      <c r="AQ185" s="228"/>
      <c r="AR185" s="228"/>
      <c r="AS185" s="228"/>
      <c r="AT185" s="228"/>
      <c r="AU185" s="228"/>
      <c r="AV185" s="220">
        <f>AI185*AQ185</f>
        <v>0</v>
      </c>
      <c r="AW185" s="220"/>
      <c r="AX185" s="220"/>
      <c r="AY185" s="220"/>
      <c r="AZ185" s="220"/>
      <c r="BA185" s="221"/>
      <c r="BB185" s="222"/>
      <c r="BC185" s="223"/>
      <c r="BD185" s="223"/>
      <c r="BE185" s="223"/>
      <c r="BF185" s="223"/>
      <c r="BG185" s="223"/>
      <c r="BH185" s="37"/>
      <c r="BI185" s="37"/>
      <c r="BJ185" s="37"/>
    </row>
    <row r="186" spans="1:62" ht="14.1" customHeight="1">
      <c r="A186" s="202"/>
      <c r="B186" s="203"/>
      <c r="C186" s="203"/>
      <c r="D186" s="203"/>
      <c r="E186" s="203"/>
      <c r="F186" s="204"/>
      <c r="G186" s="206"/>
      <c r="H186" s="208"/>
      <c r="I186" s="210"/>
      <c r="J186" s="212"/>
      <c r="K186" s="212"/>
      <c r="L186" s="212"/>
      <c r="M186" s="212"/>
      <c r="N186" s="212"/>
      <c r="O186" s="212"/>
      <c r="P186" s="212"/>
      <c r="Q186" s="212"/>
      <c r="R186" s="212"/>
      <c r="S186" s="212"/>
      <c r="T186" s="212"/>
      <c r="U186" s="212"/>
      <c r="V186" s="212"/>
      <c r="W186" s="212"/>
      <c r="X186" s="212"/>
      <c r="Y186" s="212"/>
      <c r="Z186" s="212"/>
      <c r="AA186" s="212"/>
      <c r="AB186" s="212"/>
      <c r="AC186" s="212"/>
      <c r="AD186" s="212"/>
      <c r="AE186" s="212"/>
      <c r="AF186" s="212"/>
      <c r="AG186" s="212"/>
      <c r="AH186" s="212"/>
      <c r="AI186" s="225"/>
      <c r="AJ186" s="225"/>
      <c r="AK186" s="225"/>
      <c r="AL186" s="225"/>
      <c r="AM186" s="225"/>
      <c r="AN186" s="225"/>
      <c r="AO186" s="225"/>
      <c r="AP186" s="225"/>
      <c r="AQ186" s="228"/>
      <c r="AR186" s="228"/>
      <c r="AS186" s="228"/>
      <c r="AT186" s="228"/>
      <c r="AU186" s="228"/>
      <c r="AV186" s="220"/>
      <c r="AW186" s="220"/>
      <c r="AX186" s="220"/>
      <c r="AY186" s="220"/>
      <c r="AZ186" s="220"/>
      <c r="BA186" s="221"/>
      <c r="BB186" s="222"/>
      <c r="BC186" s="223"/>
      <c r="BD186" s="223"/>
      <c r="BE186" s="223"/>
      <c r="BF186" s="223"/>
      <c r="BG186" s="223"/>
      <c r="BH186" s="37"/>
      <c r="BI186" s="37"/>
      <c r="BJ186" s="37"/>
    </row>
    <row r="187" spans="1:62" ht="14.1" customHeight="1">
      <c r="A187" s="202"/>
      <c r="B187" s="203"/>
      <c r="C187" s="203"/>
      <c r="D187" s="203"/>
      <c r="E187" s="203"/>
      <c r="F187" s="204"/>
      <c r="G187" s="206"/>
      <c r="H187" s="208"/>
      <c r="I187" s="210"/>
      <c r="J187" s="212"/>
      <c r="K187" s="212"/>
      <c r="L187" s="212"/>
      <c r="M187" s="212"/>
      <c r="N187" s="212"/>
      <c r="O187" s="212"/>
      <c r="P187" s="212"/>
      <c r="Q187" s="212"/>
      <c r="R187" s="212"/>
      <c r="S187" s="212"/>
      <c r="T187" s="212"/>
      <c r="U187" s="212"/>
      <c r="V187" s="212"/>
      <c r="W187" s="212"/>
      <c r="X187" s="212"/>
      <c r="Y187" s="212"/>
      <c r="Z187" s="212"/>
      <c r="AA187" s="212"/>
      <c r="AB187" s="212"/>
      <c r="AC187" s="212"/>
      <c r="AD187" s="212"/>
      <c r="AE187" s="212"/>
      <c r="AF187" s="212"/>
      <c r="AG187" s="212"/>
      <c r="AH187" s="212"/>
      <c r="AI187" s="225"/>
      <c r="AJ187" s="225"/>
      <c r="AK187" s="225"/>
      <c r="AL187" s="225"/>
      <c r="AM187" s="225"/>
      <c r="AN187" s="225"/>
      <c r="AO187" s="225"/>
      <c r="AP187" s="225"/>
      <c r="AQ187" s="228"/>
      <c r="AR187" s="228"/>
      <c r="AS187" s="228"/>
      <c r="AT187" s="228"/>
      <c r="AU187" s="228"/>
      <c r="AV187" s="220">
        <f>AI187*AQ187</f>
        <v>0</v>
      </c>
      <c r="AW187" s="220"/>
      <c r="AX187" s="220"/>
      <c r="AY187" s="220"/>
      <c r="AZ187" s="220"/>
      <c r="BA187" s="221"/>
      <c r="BB187" s="222"/>
      <c r="BC187" s="223"/>
      <c r="BD187" s="223"/>
      <c r="BE187" s="223"/>
      <c r="BF187" s="223"/>
      <c r="BG187" s="223"/>
      <c r="BH187" s="37"/>
      <c r="BI187" s="37"/>
      <c r="BJ187" s="37"/>
    </row>
    <row r="188" spans="1:62" ht="14.1" customHeight="1">
      <c r="A188" s="202"/>
      <c r="B188" s="203"/>
      <c r="C188" s="203"/>
      <c r="D188" s="203"/>
      <c r="E188" s="203"/>
      <c r="F188" s="204"/>
      <c r="G188" s="206"/>
      <c r="H188" s="208"/>
      <c r="I188" s="210"/>
      <c r="J188" s="212"/>
      <c r="K188" s="212"/>
      <c r="L188" s="212"/>
      <c r="M188" s="212"/>
      <c r="N188" s="212"/>
      <c r="O188" s="212"/>
      <c r="P188" s="212"/>
      <c r="Q188" s="212"/>
      <c r="R188" s="212"/>
      <c r="S188" s="212"/>
      <c r="T188" s="212"/>
      <c r="U188" s="212"/>
      <c r="V188" s="212"/>
      <c r="W188" s="212"/>
      <c r="X188" s="212"/>
      <c r="Y188" s="212"/>
      <c r="Z188" s="212"/>
      <c r="AA188" s="212"/>
      <c r="AB188" s="212"/>
      <c r="AC188" s="212"/>
      <c r="AD188" s="212"/>
      <c r="AE188" s="212"/>
      <c r="AF188" s="212"/>
      <c r="AG188" s="212"/>
      <c r="AH188" s="212"/>
      <c r="AI188" s="225"/>
      <c r="AJ188" s="225"/>
      <c r="AK188" s="225"/>
      <c r="AL188" s="225"/>
      <c r="AM188" s="225"/>
      <c r="AN188" s="225"/>
      <c r="AO188" s="225"/>
      <c r="AP188" s="225"/>
      <c r="AQ188" s="228"/>
      <c r="AR188" s="228"/>
      <c r="AS188" s="228"/>
      <c r="AT188" s="228"/>
      <c r="AU188" s="228"/>
      <c r="AV188" s="220"/>
      <c r="AW188" s="220"/>
      <c r="AX188" s="220"/>
      <c r="AY188" s="220"/>
      <c r="AZ188" s="220"/>
      <c r="BA188" s="221"/>
      <c r="BB188" s="222"/>
      <c r="BC188" s="223"/>
      <c r="BD188" s="223"/>
      <c r="BE188" s="223"/>
      <c r="BF188" s="223"/>
      <c r="BG188" s="223"/>
      <c r="BH188" s="37"/>
      <c r="BI188" s="37"/>
      <c r="BJ188" s="37"/>
    </row>
    <row r="189" spans="1:62" ht="14.1" customHeight="1">
      <c r="A189" s="202"/>
      <c r="B189" s="203"/>
      <c r="C189" s="203"/>
      <c r="D189" s="203"/>
      <c r="E189" s="203"/>
      <c r="F189" s="204"/>
      <c r="G189" s="206"/>
      <c r="H189" s="208"/>
      <c r="I189" s="210"/>
      <c r="J189" s="212"/>
      <c r="K189" s="212"/>
      <c r="L189" s="212"/>
      <c r="M189" s="212"/>
      <c r="N189" s="212"/>
      <c r="O189" s="212"/>
      <c r="P189" s="212"/>
      <c r="Q189" s="212"/>
      <c r="R189" s="212"/>
      <c r="S189" s="212"/>
      <c r="T189" s="212"/>
      <c r="U189" s="212"/>
      <c r="V189" s="212"/>
      <c r="W189" s="212"/>
      <c r="X189" s="212"/>
      <c r="Y189" s="212"/>
      <c r="Z189" s="212"/>
      <c r="AA189" s="212"/>
      <c r="AB189" s="212"/>
      <c r="AC189" s="212"/>
      <c r="AD189" s="212"/>
      <c r="AE189" s="212"/>
      <c r="AF189" s="212"/>
      <c r="AG189" s="212"/>
      <c r="AH189" s="212"/>
      <c r="AI189" s="225"/>
      <c r="AJ189" s="225"/>
      <c r="AK189" s="225"/>
      <c r="AL189" s="225"/>
      <c r="AM189" s="225"/>
      <c r="AN189" s="225"/>
      <c r="AO189" s="225"/>
      <c r="AP189" s="225"/>
      <c r="AQ189" s="228"/>
      <c r="AR189" s="228"/>
      <c r="AS189" s="228"/>
      <c r="AT189" s="228"/>
      <c r="AU189" s="228"/>
      <c r="AV189" s="220">
        <f>AI189*AQ189</f>
        <v>0</v>
      </c>
      <c r="AW189" s="220"/>
      <c r="AX189" s="220"/>
      <c r="AY189" s="220"/>
      <c r="AZ189" s="220"/>
      <c r="BA189" s="221"/>
      <c r="BB189" s="222"/>
      <c r="BC189" s="223"/>
      <c r="BD189" s="223"/>
      <c r="BE189" s="223"/>
      <c r="BF189" s="223"/>
      <c r="BG189" s="223"/>
      <c r="BH189" s="37"/>
      <c r="BI189" s="37"/>
      <c r="BJ189" s="37"/>
    </row>
    <row r="190" spans="1:62" ht="14.1" customHeight="1">
      <c r="A190" s="202"/>
      <c r="B190" s="203"/>
      <c r="C190" s="203"/>
      <c r="D190" s="203"/>
      <c r="E190" s="203"/>
      <c r="F190" s="204"/>
      <c r="G190" s="206"/>
      <c r="H190" s="208"/>
      <c r="I190" s="210"/>
      <c r="J190" s="212"/>
      <c r="K190" s="212"/>
      <c r="L190" s="212"/>
      <c r="M190" s="212"/>
      <c r="N190" s="212"/>
      <c r="O190" s="212"/>
      <c r="P190" s="212"/>
      <c r="Q190" s="212"/>
      <c r="R190" s="212"/>
      <c r="S190" s="212"/>
      <c r="T190" s="212"/>
      <c r="U190" s="212"/>
      <c r="V190" s="212"/>
      <c r="W190" s="212"/>
      <c r="X190" s="212"/>
      <c r="Y190" s="212"/>
      <c r="Z190" s="212"/>
      <c r="AA190" s="212"/>
      <c r="AB190" s="212"/>
      <c r="AC190" s="212"/>
      <c r="AD190" s="212"/>
      <c r="AE190" s="212"/>
      <c r="AF190" s="212"/>
      <c r="AG190" s="212"/>
      <c r="AH190" s="212"/>
      <c r="AI190" s="225"/>
      <c r="AJ190" s="225"/>
      <c r="AK190" s="225"/>
      <c r="AL190" s="225"/>
      <c r="AM190" s="225"/>
      <c r="AN190" s="225"/>
      <c r="AO190" s="225"/>
      <c r="AP190" s="225"/>
      <c r="AQ190" s="228"/>
      <c r="AR190" s="228"/>
      <c r="AS190" s="228"/>
      <c r="AT190" s="228"/>
      <c r="AU190" s="228"/>
      <c r="AV190" s="220"/>
      <c r="AW190" s="220"/>
      <c r="AX190" s="220"/>
      <c r="AY190" s="220"/>
      <c r="AZ190" s="220"/>
      <c r="BA190" s="221"/>
      <c r="BB190" s="222"/>
      <c r="BC190" s="223"/>
      <c r="BD190" s="223"/>
      <c r="BE190" s="223"/>
      <c r="BF190" s="223"/>
      <c r="BG190" s="223"/>
      <c r="BH190" s="37"/>
      <c r="BI190" s="37"/>
      <c r="BJ190" s="37"/>
    </row>
    <row r="191" spans="1:62" ht="14.1" customHeight="1">
      <c r="A191" s="202"/>
      <c r="B191" s="203"/>
      <c r="C191" s="203"/>
      <c r="D191" s="203"/>
      <c r="E191" s="203"/>
      <c r="F191" s="204"/>
      <c r="G191" s="206"/>
      <c r="H191" s="208"/>
      <c r="I191" s="210"/>
      <c r="J191" s="212"/>
      <c r="K191" s="212"/>
      <c r="L191" s="212"/>
      <c r="M191" s="212"/>
      <c r="N191" s="212"/>
      <c r="O191" s="212"/>
      <c r="P191" s="212"/>
      <c r="Q191" s="212"/>
      <c r="R191" s="212"/>
      <c r="S191" s="212"/>
      <c r="T191" s="212"/>
      <c r="U191" s="212"/>
      <c r="V191" s="212"/>
      <c r="W191" s="212"/>
      <c r="X191" s="212"/>
      <c r="Y191" s="212"/>
      <c r="Z191" s="212"/>
      <c r="AA191" s="212"/>
      <c r="AB191" s="212"/>
      <c r="AC191" s="212"/>
      <c r="AD191" s="212"/>
      <c r="AE191" s="212"/>
      <c r="AF191" s="212"/>
      <c r="AG191" s="212"/>
      <c r="AH191" s="212"/>
      <c r="AI191" s="225"/>
      <c r="AJ191" s="225"/>
      <c r="AK191" s="225"/>
      <c r="AL191" s="225"/>
      <c r="AM191" s="225"/>
      <c r="AN191" s="225"/>
      <c r="AO191" s="225"/>
      <c r="AP191" s="225"/>
      <c r="AQ191" s="228"/>
      <c r="AR191" s="228"/>
      <c r="AS191" s="228"/>
      <c r="AT191" s="228"/>
      <c r="AU191" s="228"/>
      <c r="AV191" s="220">
        <f>AI191*AQ191</f>
        <v>0</v>
      </c>
      <c r="AW191" s="220"/>
      <c r="AX191" s="220"/>
      <c r="AY191" s="220"/>
      <c r="AZ191" s="220"/>
      <c r="BA191" s="221"/>
      <c r="BB191" s="222"/>
      <c r="BC191" s="223"/>
      <c r="BD191" s="223"/>
      <c r="BE191" s="223"/>
      <c r="BF191" s="223"/>
      <c r="BG191" s="223"/>
      <c r="BH191" s="37"/>
      <c r="BI191" s="37"/>
      <c r="BJ191" s="37"/>
    </row>
    <row r="192" spans="1:62" ht="14.1" customHeight="1">
      <c r="A192" s="202"/>
      <c r="B192" s="203"/>
      <c r="C192" s="203"/>
      <c r="D192" s="203"/>
      <c r="E192" s="203"/>
      <c r="F192" s="204"/>
      <c r="G192" s="206"/>
      <c r="H192" s="208"/>
      <c r="I192" s="210"/>
      <c r="J192" s="212"/>
      <c r="K192" s="212"/>
      <c r="L192" s="212"/>
      <c r="M192" s="212"/>
      <c r="N192" s="212"/>
      <c r="O192" s="212"/>
      <c r="P192" s="212"/>
      <c r="Q192" s="212"/>
      <c r="R192" s="212"/>
      <c r="S192" s="212"/>
      <c r="T192" s="212"/>
      <c r="U192" s="212"/>
      <c r="V192" s="212"/>
      <c r="W192" s="212"/>
      <c r="X192" s="212"/>
      <c r="Y192" s="212"/>
      <c r="Z192" s="212"/>
      <c r="AA192" s="212"/>
      <c r="AB192" s="212"/>
      <c r="AC192" s="212"/>
      <c r="AD192" s="212"/>
      <c r="AE192" s="212"/>
      <c r="AF192" s="212"/>
      <c r="AG192" s="212"/>
      <c r="AH192" s="212"/>
      <c r="AI192" s="225"/>
      <c r="AJ192" s="225"/>
      <c r="AK192" s="225"/>
      <c r="AL192" s="225"/>
      <c r="AM192" s="225"/>
      <c r="AN192" s="225"/>
      <c r="AO192" s="225"/>
      <c r="AP192" s="225"/>
      <c r="AQ192" s="228"/>
      <c r="AR192" s="228"/>
      <c r="AS192" s="228"/>
      <c r="AT192" s="228"/>
      <c r="AU192" s="228"/>
      <c r="AV192" s="220"/>
      <c r="AW192" s="220"/>
      <c r="AX192" s="220"/>
      <c r="AY192" s="220"/>
      <c r="AZ192" s="220"/>
      <c r="BA192" s="221"/>
      <c r="BB192" s="222"/>
      <c r="BC192" s="223"/>
      <c r="BD192" s="223"/>
      <c r="BE192" s="223"/>
      <c r="BF192" s="223"/>
      <c r="BG192" s="223"/>
      <c r="BH192" s="37"/>
      <c r="BI192" s="37"/>
      <c r="BJ192" s="37"/>
    </row>
    <row r="193" spans="1:62" ht="14.1" customHeight="1">
      <c r="A193" s="202"/>
      <c r="B193" s="203"/>
      <c r="C193" s="203"/>
      <c r="D193" s="203"/>
      <c r="E193" s="203"/>
      <c r="F193" s="204"/>
      <c r="G193" s="206"/>
      <c r="H193" s="208"/>
      <c r="I193" s="210"/>
      <c r="J193" s="212"/>
      <c r="K193" s="212"/>
      <c r="L193" s="212"/>
      <c r="M193" s="212"/>
      <c r="N193" s="212"/>
      <c r="O193" s="212"/>
      <c r="P193" s="212"/>
      <c r="Q193" s="212"/>
      <c r="R193" s="212"/>
      <c r="S193" s="212"/>
      <c r="T193" s="212"/>
      <c r="U193" s="212"/>
      <c r="V193" s="212"/>
      <c r="W193" s="212"/>
      <c r="X193" s="212"/>
      <c r="Y193" s="212"/>
      <c r="Z193" s="212"/>
      <c r="AA193" s="212"/>
      <c r="AB193" s="212"/>
      <c r="AC193" s="212"/>
      <c r="AD193" s="212"/>
      <c r="AE193" s="212"/>
      <c r="AF193" s="212"/>
      <c r="AG193" s="212"/>
      <c r="AH193" s="212"/>
      <c r="AI193" s="225"/>
      <c r="AJ193" s="225"/>
      <c r="AK193" s="225"/>
      <c r="AL193" s="225"/>
      <c r="AM193" s="225"/>
      <c r="AN193" s="225"/>
      <c r="AO193" s="225"/>
      <c r="AP193" s="225"/>
      <c r="AQ193" s="228"/>
      <c r="AR193" s="228"/>
      <c r="AS193" s="228"/>
      <c r="AT193" s="228"/>
      <c r="AU193" s="228"/>
      <c r="AV193" s="220">
        <f>AI193*AQ193</f>
        <v>0</v>
      </c>
      <c r="AW193" s="220"/>
      <c r="AX193" s="220"/>
      <c r="AY193" s="220"/>
      <c r="AZ193" s="220"/>
      <c r="BA193" s="221"/>
      <c r="BB193" s="222"/>
      <c r="BC193" s="223"/>
      <c r="BD193" s="223"/>
      <c r="BE193" s="223"/>
      <c r="BF193" s="223"/>
      <c r="BG193" s="223"/>
      <c r="BH193" s="37"/>
      <c r="BI193" s="37"/>
      <c r="BJ193" s="37"/>
    </row>
    <row r="194" spans="1:62" ht="14.1" customHeight="1">
      <c r="A194" s="202"/>
      <c r="B194" s="203"/>
      <c r="C194" s="203"/>
      <c r="D194" s="203"/>
      <c r="E194" s="203"/>
      <c r="F194" s="204"/>
      <c r="G194" s="206"/>
      <c r="H194" s="208"/>
      <c r="I194" s="210"/>
      <c r="J194" s="212"/>
      <c r="K194" s="212"/>
      <c r="L194" s="212"/>
      <c r="M194" s="212"/>
      <c r="N194" s="212"/>
      <c r="O194" s="212"/>
      <c r="P194" s="212"/>
      <c r="Q194" s="212"/>
      <c r="R194" s="212"/>
      <c r="S194" s="212"/>
      <c r="T194" s="212"/>
      <c r="U194" s="212"/>
      <c r="V194" s="212"/>
      <c r="W194" s="212"/>
      <c r="X194" s="212"/>
      <c r="Y194" s="212"/>
      <c r="Z194" s="212"/>
      <c r="AA194" s="212"/>
      <c r="AB194" s="212"/>
      <c r="AC194" s="212"/>
      <c r="AD194" s="212"/>
      <c r="AE194" s="212"/>
      <c r="AF194" s="212"/>
      <c r="AG194" s="212"/>
      <c r="AH194" s="212"/>
      <c r="AI194" s="225"/>
      <c r="AJ194" s="225"/>
      <c r="AK194" s="225"/>
      <c r="AL194" s="225"/>
      <c r="AM194" s="225"/>
      <c r="AN194" s="225"/>
      <c r="AO194" s="225"/>
      <c r="AP194" s="225"/>
      <c r="AQ194" s="228"/>
      <c r="AR194" s="228"/>
      <c r="AS194" s="228"/>
      <c r="AT194" s="228"/>
      <c r="AU194" s="228"/>
      <c r="AV194" s="220"/>
      <c r="AW194" s="220"/>
      <c r="AX194" s="220"/>
      <c r="AY194" s="220"/>
      <c r="AZ194" s="220"/>
      <c r="BA194" s="221"/>
      <c r="BB194" s="222"/>
      <c r="BC194" s="223"/>
      <c r="BD194" s="223"/>
      <c r="BE194" s="223"/>
      <c r="BF194" s="223"/>
      <c r="BG194" s="223"/>
      <c r="BH194" s="37"/>
      <c r="BI194" s="37"/>
      <c r="BJ194" s="37"/>
    </row>
    <row r="195" spans="1:62" ht="14.1" customHeight="1">
      <c r="A195" s="202"/>
      <c r="B195" s="203"/>
      <c r="C195" s="203"/>
      <c r="D195" s="203"/>
      <c r="E195" s="203"/>
      <c r="F195" s="204"/>
      <c r="G195" s="206"/>
      <c r="H195" s="208"/>
      <c r="I195" s="210"/>
      <c r="J195" s="212"/>
      <c r="K195" s="212"/>
      <c r="L195" s="212"/>
      <c r="M195" s="212"/>
      <c r="N195" s="212"/>
      <c r="O195" s="212"/>
      <c r="P195" s="212"/>
      <c r="Q195" s="212"/>
      <c r="R195" s="212"/>
      <c r="S195" s="212"/>
      <c r="T195" s="212"/>
      <c r="U195" s="212"/>
      <c r="V195" s="212"/>
      <c r="W195" s="212"/>
      <c r="X195" s="212"/>
      <c r="Y195" s="212"/>
      <c r="Z195" s="212"/>
      <c r="AA195" s="212"/>
      <c r="AB195" s="212"/>
      <c r="AC195" s="212"/>
      <c r="AD195" s="212"/>
      <c r="AE195" s="212"/>
      <c r="AF195" s="212"/>
      <c r="AG195" s="212"/>
      <c r="AH195" s="212"/>
      <c r="AI195" s="225"/>
      <c r="AJ195" s="225"/>
      <c r="AK195" s="225"/>
      <c r="AL195" s="225"/>
      <c r="AM195" s="225"/>
      <c r="AN195" s="225"/>
      <c r="AO195" s="225"/>
      <c r="AP195" s="225"/>
      <c r="AQ195" s="228"/>
      <c r="AR195" s="228"/>
      <c r="AS195" s="228"/>
      <c r="AT195" s="228"/>
      <c r="AU195" s="228"/>
      <c r="AV195" s="220">
        <f>AI195*AQ195</f>
        <v>0</v>
      </c>
      <c r="AW195" s="220"/>
      <c r="AX195" s="220"/>
      <c r="AY195" s="220"/>
      <c r="AZ195" s="220"/>
      <c r="BA195" s="221"/>
      <c r="BB195" s="222"/>
      <c r="BC195" s="223"/>
      <c r="BD195" s="223"/>
      <c r="BE195" s="223"/>
      <c r="BF195" s="223"/>
      <c r="BG195" s="223"/>
      <c r="BH195" s="37"/>
      <c r="BI195" s="37"/>
      <c r="BJ195" s="37"/>
    </row>
    <row r="196" spans="1:62" ht="14.1" customHeight="1">
      <c r="A196" s="202"/>
      <c r="B196" s="203"/>
      <c r="C196" s="203"/>
      <c r="D196" s="203"/>
      <c r="E196" s="203"/>
      <c r="F196" s="204"/>
      <c r="G196" s="206"/>
      <c r="H196" s="208"/>
      <c r="I196" s="210"/>
      <c r="J196" s="212"/>
      <c r="K196" s="212"/>
      <c r="L196" s="212"/>
      <c r="M196" s="212"/>
      <c r="N196" s="212"/>
      <c r="O196" s="212"/>
      <c r="P196" s="212"/>
      <c r="Q196" s="212"/>
      <c r="R196" s="212"/>
      <c r="S196" s="212"/>
      <c r="T196" s="212"/>
      <c r="U196" s="212"/>
      <c r="V196" s="212"/>
      <c r="W196" s="212"/>
      <c r="X196" s="212"/>
      <c r="Y196" s="212"/>
      <c r="Z196" s="212"/>
      <c r="AA196" s="212"/>
      <c r="AB196" s="212"/>
      <c r="AC196" s="212"/>
      <c r="AD196" s="212"/>
      <c r="AE196" s="212"/>
      <c r="AF196" s="212"/>
      <c r="AG196" s="212"/>
      <c r="AH196" s="212"/>
      <c r="AI196" s="225"/>
      <c r="AJ196" s="225"/>
      <c r="AK196" s="225"/>
      <c r="AL196" s="225"/>
      <c r="AM196" s="225"/>
      <c r="AN196" s="225"/>
      <c r="AO196" s="225"/>
      <c r="AP196" s="225"/>
      <c r="AQ196" s="228"/>
      <c r="AR196" s="228"/>
      <c r="AS196" s="228"/>
      <c r="AT196" s="228"/>
      <c r="AU196" s="228"/>
      <c r="AV196" s="220"/>
      <c r="AW196" s="220"/>
      <c r="AX196" s="220"/>
      <c r="AY196" s="220"/>
      <c r="AZ196" s="220"/>
      <c r="BA196" s="221"/>
      <c r="BB196" s="222"/>
      <c r="BC196" s="223"/>
      <c r="BD196" s="223"/>
      <c r="BE196" s="223"/>
      <c r="BF196" s="223"/>
      <c r="BG196" s="223"/>
      <c r="BH196" s="37"/>
      <c r="BI196" s="37"/>
      <c r="BJ196" s="37"/>
    </row>
    <row r="197" spans="1:62" ht="14.1" customHeight="1">
      <c r="A197" s="202"/>
      <c r="B197" s="203"/>
      <c r="C197" s="203"/>
      <c r="D197" s="203"/>
      <c r="E197" s="203"/>
      <c r="F197" s="204"/>
      <c r="G197" s="206"/>
      <c r="H197" s="208"/>
      <c r="I197" s="210"/>
      <c r="J197" s="212"/>
      <c r="K197" s="212"/>
      <c r="L197" s="212"/>
      <c r="M197" s="212"/>
      <c r="N197" s="212"/>
      <c r="O197" s="212"/>
      <c r="P197" s="212"/>
      <c r="Q197" s="212"/>
      <c r="R197" s="212"/>
      <c r="S197" s="212"/>
      <c r="T197" s="212"/>
      <c r="U197" s="212"/>
      <c r="V197" s="212"/>
      <c r="W197" s="212"/>
      <c r="X197" s="212"/>
      <c r="Y197" s="212"/>
      <c r="Z197" s="212"/>
      <c r="AA197" s="212"/>
      <c r="AB197" s="212"/>
      <c r="AC197" s="212"/>
      <c r="AD197" s="212"/>
      <c r="AE197" s="212"/>
      <c r="AF197" s="212"/>
      <c r="AG197" s="212"/>
      <c r="AH197" s="212"/>
      <c r="AI197" s="225"/>
      <c r="AJ197" s="225"/>
      <c r="AK197" s="225"/>
      <c r="AL197" s="225"/>
      <c r="AM197" s="225"/>
      <c r="AN197" s="225"/>
      <c r="AO197" s="225"/>
      <c r="AP197" s="225"/>
      <c r="AQ197" s="228"/>
      <c r="AR197" s="228"/>
      <c r="AS197" s="228"/>
      <c r="AT197" s="228"/>
      <c r="AU197" s="228"/>
      <c r="AV197" s="220">
        <f>AI197*AQ197</f>
        <v>0</v>
      </c>
      <c r="AW197" s="220"/>
      <c r="AX197" s="220"/>
      <c r="AY197" s="220"/>
      <c r="AZ197" s="220"/>
      <c r="BA197" s="221"/>
      <c r="BB197" s="222"/>
      <c r="BC197" s="223"/>
      <c r="BD197" s="223"/>
      <c r="BE197" s="223"/>
      <c r="BF197" s="223"/>
      <c r="BG197" s="223"/>
      <c r="BH197" s="37"/>
      <c r="BI197" s="37"/>
      <c r="BJ197" s="37"/>
    </row>
    <row r="198" spans="1:62" ht="14.1" customHeight="1">
      <c r="A198" s="202"/>
      <c r="B198" s="203"/>
      <c r="C198" s="203"/>
      <c r="D198" s="203"/>
      <c r="E198" s="203"/>
      <c r="F198" s="204"/>
      <c r="G198" s="206"/>
      <c r="H198" s="208"/>
      <c r="I198" s="210"/>
      <c r="J198" s="212"/>
      <c r="K198" s="212"/>
      <c r="L198" s="212"/>
      <c r="M198" s="212"/>
      <c r="N198" s="212"/>
      <c r="O198" s="212"/>
      <c r="P198" s="212"/>
      <c r="Q198" s="212"/>
      <c r="R198" s="212"/>
      <c r="S198" s="212"/>
      <c r="T198" s="212"/>
      <c r="U198" s="212"/>
      <c r="V198" s="212"/>
      <c r="W198" s="212"/>
      <c r="X198" s="212"/>
      <c r="Y198" s="212"/>
      <c r="Z198" s="212"/>
      <c r="AA198" s="212"/>
      <c r="AB198" s="212"/>
      <c r="AC198" s="212"/>
      <c r="AD198" s="212"/>
      <c r="AE198" s="212"/>
      <c r="AF198" s="212"/>
      <c r="AG198" s="212"/>
      <c r="AH198" s="212"/>
      <c r="AI198" s="225"/>
      <c r="AJ198" s="225"/>
      <c r="AK198" s="225"/>
      <c r="AL198" s="225"/>
      <c r="AM198" s="225"/>
      <c r="AN198" s="225"/>
      <c r="AO198" s="225"/>
      <c r="AP198" s="225"/>
      <c r="AQ198" s="228"/>
      <c r="AR198" s="228"/>
      <c r="AS198" s="228"/>
      <c r="AT198" s="228"/>
      <c r="AU198" s="228"/>
      <c r="AV198" s="220"/>
      <c r="AW198" s="220"/>
      <c r="AX198" s="220"/>
      <c r="AY198" s="220"/>
      <c r="AZ198" s="220"/>
      <c r="BA198" s="221"/>
      <c r="BB198" s="222"/>
      <c r="BC198" s="223"/>
      <c r="BD198" s="223"/>
      <c r="BE198" s="223"/>
      <c r="BF198" s="223"/>
      <c r="BG198" s="223"/>
      <c r="BH198" s="37"/>
      <c r="BI198" s="37"/>
      <c r="BJ198" s="37"/>
    </row>
    <row r="199" spans="1:62" ht="14.1" customHeight="1">
      <c r="A199" s="202"/>
      <c r="B199" s="203"/>
      <c r="C199" s="203"/>
      <c r="D199" s="203"/>
      <c r="E199" s="203"/>
      <c r="F199" s="204"/>
      <c r="G199" s="206"/>
      <c r="H199" s="208"/>
      <c r="I199" s="210"/>
      <c r="J199" s="212"/>
      <c r="K199" s="212"/>
      <c r="L199" s="212"/>
      <c r="M199" s="212"/>
      <c r="N199" s="212"/>
      <c r="O199" s="212"/>
      <c r="P199" s="212"/>
      <c r="Q199" s="212"/>
      <c r="R199" s="212"/>
      <c r="S199" s="212"/>
      <c r="T199" s="212"/>
      <c r="U199" s="212"/>
      <c r="V199" s="212"/>
      <c r="W199" s="212"/>
      <c r="X199" s="212"/>
      <c r="Y199" s="212"/>
      <c r="Z199" s="212"/>
      <c r="AA199" s="212"/>
      <c r="AB199" s="212"/>
      <c r="AC199" s="212"/>
      <c r="AD199" s="212"/>
      <c r="AE199" s="212"/>
      <c r="AF199" s="212"/>
      <c r="AG199" s="212"/>
      <c r="AH199" s="212"/>
      <c r="AI199" s="225"/>
      <c r="AJ199" s="225"/>
      <c r="AK199" s="225"/>
      <c r="AL199" s="225"/>
      <c r="AM199" s="225"/>
      <c r="AN199" s="225"/>
      <c r="AO199" s="225"/>
      <c r="AP199" s="225"/>
      <c r="AQ199" s="228"/>
      <c r="AR199" s="228"/>
      <c r="AS199" s="228"/>
      <c r="AT199" s="228"/>
      <c r="AU199" s="228"/>
      <c r="AV199" s="220">
        <f>AI199*AQ199</f>
        <v>0</v>
      </c>
      <c r="AW199" s="220"/>
      <c r="AX199" s="220"/>
      <c r="AY199" s="220"/>
      <c r="AZ199" s="220"/>
      <c r="BA199" s="221"/>
      <c r="BB199" s="222"/>
      <c r="BC199" s="223"/>
      <c r="BD199" s="223"/>
      <c r="BE199" s="223"/>
      <c r="BF199" s="223"/>
      <c r="BG199" s="223"/>
      <c r="BH199" s="37"/>
      <c r="BI199" s="37"/>
      <c r="BJ199" s="37"/>
    </row>
    <row r="200" spans="1:62" ht="14.1" customHeight="1">
      <c r="A200" s="202"/>
      <c r="B200" s="203"/>
      <c r="C200" s="203"/>
      <c r="D200" s="203"/>
      <c r="E200" s="203"/>
      <c r="F200" s="204"/>
      <c r="G200" s="206"/>
      <c r="H200" s="208"/>
      <c r="I200" s="210"/>
      <c r="J200" s="212"/>
      <c r="K200" s="212"/>
      <c r="L200" s="212"/>
      <c r="M200" s="212"/>
      <c r="N200" s="212"/>
      <c r="O200" s="212"/>
      <c r="P200" s="212"/>
      <c r="Q200" s="212"/>
      <c r="R200" s="212"/>
      <c r="S200" s="212"/>
      <c r="T200" s="212"/>
      <c r="U200" s="212"/>
      <c r="V200" s="212"/>
      <c r="W200" s="212"/>
      <c r="X200" s="212"/>
      <c r="Y200" s="212"/>
      <c r="Z200" s="212"/>
      <c r="AA200" s="212"/>
      <c r="AB200" s="212"/>
      <c r="AC200" s="212"/>
      <c r="AD200" s="212"/>
      <c r="AE200" s="212"/>
      <c r="AF200" s="212"/>
      <c r="AG200" s="212"/>
      <c r="AH200" s="212"/>
      <c r="AI200" s="225"/>
      <c r="AJ200" s="225"/>
      <c r="AK200" s="225"/>
      <c r="AL200" s="225"/>
      <c r="AM200" s="225"/>
      <c r="AN200" s="225"/>
      <c r="AO200" s="225"/>
      <c r="AP200" s="225"/>
      <c r="AQ200" s="228"/>
      <c r="AR200" s="228"/>
      <c r="AS200" s="228"/>
      <c r="AT200" s="228"/>
      <c r="AU200" s="228"/>
      <c r="AV200" s="220"/>
      <c r="AW200" s="220"/>
      <c r="AX200" s="220"/>
      <c r="AY200" s="220"/>
      <c r="AZ200" s="220"/>
      <c r="BA200" s="221"/>
      <c r="BB200" s="222"/>
      <c r="BC200" s="223"/>
      <c r="BD200" s="223"/>
      <c r="BE200" s="223"/>
      <c r="BF200" s="223"/>
      <c r="BG200" s="223"/>
      <c r="BH200" s="37"/>
      <c r="BI200" s="37"/>
      <c r="BJ200" s="37"/>
    </row>
    <row r="201" spans="1:62" ht="14.1" customHeight="1">
      <c r="A201" s="202"/>
      <c r="B201" s="203"/>
      <c r="C201" s="203"/>
      <c r="D201" s="203"/>
      <c r="E201" s="203"/>
      <c r="F201" s="204"/>
      <c r="G201" s="206"/>
      <c r="H201" s="208"/>
      <c r="I201" s="210"/>
      <c r="J201" s="212"/>
      <c r="K201" s="212"/>
      <c r="L201" s="212"/>
      <c r="M201" s="212"/>
      <c r="N201" s="212"/>
      <c r="O201" s="212"/>
      <c r="P201" s="212"/>
      <c r="Q201" s="212"/>
      <c r="R201" s="212"/>
      <c r="S201" s="212"/>
      <c r="T201" s="212"/>
      <c r="U201" s="212"/>
      <c r="V201" s="212"/>
      <c r="W201" s="212"/>
      <c r="X201" s="212"/>
      <c r="Y201" s="212"/>
      <c r="Z201" s="212"/>
      <c r="AA201" s="212"/>
      <c r="AB201" s="212"/>
      <c r="AC201" s="212"/>
      <c r="AD201" s="212"/>
      <c r="AE201" s="212"/>
      <c r="AF201" s="212"/>
      <c r="AG201" s="212"/>
      <c r="AH201" s="212"/>
      <c r="AI201" s="225"/>
      <c r="AJ201" s="225"/>
      <c r="AK201" s="225"/>
      <c r="AL201" s="225"/>
      <c r="AM201" s="225"/>
      <c r="AN201" s="225"/>
      <c r="AO201" s="225"/>
      <c r="AP201" s="225"/>
      <c r="AQ201" s="228"/>
      <c r="AR201" s="228"/>
      <c r="AS201" s="228"/>
      <c r="AT201" s="228"/>
      <c r="AU201" s="228"/>
      <c r="AV201" s="220">
        <f>AI201*AQ201</f>
        <v>0</v>
      </c>
      <c r="AW201" s="220"/>
      <c r="AX201" s="220"/>
      <c r="AY201" s="220"/>
      <c r="AZ201" s="220"/>
      <c r="BA201" s="221"/>
      <c r="BB201" s="222"/>
      <c r="BC201" s="223"/>
      <c r="BD201" s="223"/>
      <c r="BE201" s="223"/>
      <c r="BF201" s="223"/>
      <c r="BG201" s="223"/>
      <c r="BH201" s="37"/>
      <c r="BI201" s="37"/>
      <c r="BJ201" s="37"/>
    </row>
    <row r="202" spans="1:62" ht="14.1" customHeight="1">
      <c r="A202" s="202"/>
      <c r="B202" s="203"/>
      <c r="C202" s="203"/>
      <c r="D202" s="203"/>
      <c r="E202" s="203"/>
      <c r="F202" s="204"/>
      <c r="G202" s="206"/>
      <c r="H202" s="208"/>
      <c r="I202" s="210"/>
      <c r="J202" s="212"/>
      <c r="K202" s="212"/>
      <c r="L202" s="212"/>
      <c r="M202" s="212"/>
      <c r="N202" s="212"/>
      <c r="O202" s="212"/>
      <c r="P202" s="212"/>
      <c r="Q202" s="212"/>
      <c r="R202" s="212"/>
      <c r="S202" s="212"/>
      <c r="T202" s="212"/>
      <c r="U202" s="212"/>
      <c r="V202" s="212"/>
      <c r="W202" s="212"/>
      <c r="X202" s="212"/>
      <c r="Y202" s="212"/>
      <c r="Z202" s="212"/>
      <c r="AA202" s="212"/>
      <c r="AB202" s="212"/>
      <c r="AC202" s="212"/>
      <c r="AD202" s="212"/>
      <c r="AE202" s="212"/>
      <c r="AF202" s="212"/>
      <c r="AG202" s="212"/>
      <c r="AH202" s="212"/>
      <c r="AI202" s="225"/>
      <c r="AJ202" s="225"/>
      <c r="AK202" s="225"/>
      <c r="AL202" s="225"/>
      <c r="AM202" s="225"/>
      <c r="AN202" s="225"/>
      <c r="AO202" s="225"/>
      <c r="AP202" s="225"/>
      <c r="AQ202" s="228"/>
      <c r="AR202" s="228"/>
      <c r="AS202" s="228"/>
      <c r="AT202" s="228"/>
      <c r="AU202" s="228"/>
      <c r="AV202" s="220"/>
      <c r="AW202" s="220"/>
      <c r="AX202" s="220"/>
      <c r="AY202" s="220"/>
      <c r="AZ202" s="220"/>
      <c r="BA202" s="221"/>
      <c r="BB202" s="222"/>
      <c r="BC202" s="223"/>
      <c r="BD202" s="223"/>
      <c r="BE202" s="223"/>
      <c r="BF202" s="223"/>
      <c r="BG202" s="223"/>
      <c r="BH202" s="37"/>
      <c r="BI202" s="37"/>
      <c r="BJ202" s="37"/>
    </row>
    <row r="203" spans="1:62" ht="14.1" customHeight="1">
      <c r="A203" s="202"/>
      <c r="B203" s="203"/>
      <c r="C203" s="203"/>
      <c r="D203" s="203"/>
      <c r="E203" s="203"/>
      <c r="F203" s="204"/>
      <c r="G203" s="206"/>
      <c r="H203" s="208"/>
      <c r="I203" s="210"/>
      <c r="J203" s="212"/>
      <c r="K203" s="212"/>
      <c r="L203" s="212"/>
      <c r="M203" s="212"/>
      <c r="N203" s="212"/>
      <c r="O203" s="212"/>
      <c r="P203" s="212"/>
      <c r="Q203" s="212"/>
      <c r="R203" s="212"/>
      <c r="S203" s="212"/>
      <c r="T203" s="212"/>
      <c r="U203" s="212"/>
      <c r="V203" s="212"/>
      <c r="W203" s="212"/>
      <c r="X203" s="212"/>
      <c r="Y203" s="212"/>
      <c r="Z203" s="212"/>
      <c r="AA203" s="212"/>
      <c r="AB203" s="212"/>
      <c r="AC203" s="212"/>
      <c r="AD203" s="212"/>
      <c r="AE203" s="212"/>
      <c r="AF203" s="212"/>
      <c r="AG203" s="212"/>
      <c r="AH203" s="212"/>
      <c r="AI203" s="225"/>
      <c r="AJ203" s="225"/>
      <c r="AK203" s="225"/>
      <c r="AL203" s="225"/>
      <c r="AM203" s="225"/>
      <c r="AN203" s="225"/>
      <c r="AO203" s="225"/>
      <c r="AP203" s="225"/>
      <c r="AQ203" s="228"/>
      <c r="AR203" s="228"/>
      <c r="AS203" s="228"/>
      <c r="AT203" s="228"/>
      <c r="AU203" s="228"/>
      <c r="AV203" s="220">
        <f>AI203*AQ203</f>
        <v>0</v>
      </c>
      <c r="AW203" s="220"/>
      <c r="AX203" s="220"/>
      <c r="AY203" s="220"/>
      <c r="AZ203" s="220"/>
      <c r="BA203" s="221"/>
      <c r="BB203" s="222"/>
      <c r="BC203" s="223"/>
      <c r="BD203" s="223"/>
      <c r="BE203" s="223"/>
      <c r="BF203" s="223"/>
      <c r="BG203" s="223"/>
      <c r="BH203" s="37"/>
      <c r="BI203" s="37"/>
      <c r="BJ203" s="37"/>
    </row>
    <row r="204" spans="1:62" ht="14.1" customHeight="1">
      <c r="A204" s="202"/>
      <c r="B204" s="203"/>
      <c r="C204" s="203"/>
      <c r="D204" s="203"/>
      <c r="E204" s="203"/>
      <c r="F204" s="204"/>
      <c r="G204" s="206"/>
      <c r="H204" s="208"/>
      <c r="I204" s="210"/>
      <c r="J204" s="212"/>
      <c r="K204" s="212"/>
      <c r="L204" s="212"/>
      <c r="M204" s="212"/>
      <c r="N204" s="212"/>
      <c r="O204" s="212"/>
      <c r="P204" s="212"/>
      <c r="Q204" s="212"/>
      <c r="R204" s="212"/>
      <c r="S204" s="212"/>
      <c r="T204" s="212"/>
      <c r="U204" s="212"/>
      <c r="V204" s="212"/>
      <c r="W204" s="212"/>
      <c r="X204" s="212"/>
      <c r="Y204" s="212"/>
      <c r="Z204" s="212"/>
      <c r="AA204" s="212"/>
      <c r="AB204" s="212"/>
      <c r="AC204" s="212"/>
      <c r="AD204" s="212"/>
      <c r="AE204" s="212"/>
      <c r="AF204" s="212"/>
      <c r="AG204" s="212"/>
      <c r="AH204" s="212"/>
      <c r="AI204" s="225"/>
      <c r="AJ204" s="225"/>
      <c r="AK204" s="225"/>
      <c r="AL204" s="225"/>
      <c r="AM204" s="225"/>
      <c r="AN204" s="225"/>
      <c r="AO204" s="225"/>
      <c r="AP204" s="225"/>
      <c r="AQ204" s="228"/>
      <c r="AR204" s="228"/>
      <c r="AS204" s="228"/>
      <c r="AT204" s="228"/>
      <c r="AU204" s="228"/>
      <c r="AV204" s="220"/>
      <c r="AW204" s="220"/>
      <c r="AX204" s="220"/>
      <c r="AY204" s="220"/>
      <c r="AZ204" s="220"/>
      <c r="BA204" s="221"/>
      <c r="BB204" s="222"/>
      <c r="BC204" s="223"/>
      <c r="BD204" s="223"/>
      <c r="BE204" s="223"/>
      <c r="BF204" s="223"/>
      <c r="BG204" s="223"/>
      <c r="BH204" s="37"/>
      <c r="BI204" s="37"/>
      <c r="BJ204" s="37"/>
    </row>
    <row r="205" spans="1:62" ht="14.1" customHeight="1">
      <c r="A205" s="202"/>
      <c r="B205" s="203"/>
      <c r="C205" s="203"/>
      <c r="D205" s="203"/>
      <c r="E205" s="203"/>
      <c r="F205" s="204"/>
      <c r="G205" s="206"/>
      <c r="H205" s="208"/>
      <c r="I205" s="210"/>
      <c r="J205" s="212"/>
      <c r="K205" s="212"/>
      <c r="L205" s="212"/>
      <c r="M205" s="212"/>
      <c r="N205" s="212"/>
      <c r="O205" s="212"/>
      <c r="P205" s="212"/>
      <c r="Q205" s="212"/>
      <c r="R205" s="212"/>
      <c r="S205" s="212"/>
      <c r="T205" s="212"/>
      <c r="U205" s="212"/>
      <c r="V205" s="212"/>
      <c r="W205" s="212"/>
      <c r="X205" s="212"/>
      <c r="Y205" s="212"/>
      <c r="Z205" s="212"/>
      <c r="AA205" s="212"/>
      <c r="AB205" s="212"/>
      <c r="AC205" s="212"/>
      <c r="AD205" s="212"/>
      <c r="AE205" s="212"/>
      <c r="AF205" s="212"/>
      <c r="AG205" s="212"/>
      <c r="AH205" s="212"/>
      <c r="AI205" s="225"/>
      <c r="AJ205" s="225"/>
      <c r="AK205" s="225"/>
      <c r="AL205" s="225"/>
      <c r="AM205" s="225"/>
      <c r="AN205" s="225"/>
      <c r="AO205" s="225"/>
      <c r="AP205" s="225"/>
      <c r="AQ205" s="228"/>
      <c r="AR205" s="228"/>
      <c r="AS205" s="228"/>
      <c r="AT205" s="228"/>
      <c r="AU205" s="228"/>
      <c r="AV205" s="220">
        <f>AI205*AQ205</f>
        <v>0</v>
      </c>
      <c r="AW205" s="220"/>
      <c r="AX205" s="220"/>
      <c r="AY205" s="220"/>
      <c r="AZ205" s="220"/>
      <c r="BA205" s="221"/>
      <c r="BB205" s="222"/>
      <c r="BC205" s="223"/>
      <c r="BD205" s="223"/>
      <c r="BE205" s="223"/>
      <c r="BF205" s="223"/>
      <c r="BG205" s="223"/>
      <c r="BH205" s="37"/>
      <c r="BI205" s="37"/>
      <c r="BJ205" s="37"/>
    </row>
    <row r="206" spans="1:62" ht="14.1" customHeight="1">
      <c r="A206" s="202"/>
      <c r="B206" s="203"/>
      <c r="C206" s="203"/>
      <c r="D206" s="203"/>
      <c r="E206" s="203"/>
      <c r="F206" s="204"/>
      <c r="G206" s="206"/>
      <c r="H206" s="208"/>
      <c r="I206" s="210"/>
      <c r="J206" s="212"/>
      <c r="K206" s="212"/>
      <c r="L206" s="212"/>
      <c r="M206" s="212"/>
      <c r="N206" s="212"/>
      <c r="O206" s="212"/>
      <c r="P206" s="212"/>
      <c r="Q206" s="212"/>
      <c r="R206" s="212"/>
      <c r="S206" s="212"/>
      <c r="T206" s="212"/>
      <c r="U206" s="212"/>
      <c r="V206" s="212"/>
      <c r="W206" s="212"/>
      <c r="X206" s="212"/>
      <c r="Y206" s="212"/>
      <c r="Z206" s="212"/>
      <c r="AA206" s="212"/>
      <c r="AB206" s="212"/>
      <c r="AC206" s="212"/>
      <c r="AD206" s="212"/>
      <c r="AE206" s="212"/>
      <c r="AF206" s="212"/>
      <c r="AG206" s="212"/>
      <c r="AH206" s="212"/>
      <c r="AI206" s="225"/>
      <c r="AJ206" s="225"/>
      <c r="AK206" s="225"/>
      <c r="AL206" s="225"/>
      <c r="AM206" s="225"/>
      <c r="AN206" s="225"/>
      <c r="AO206" s="225"/>
      <c r="AP206" s="225"/>
      <c r="AQ206" s="228"/>
      <c r="AR206" s="228"/>
      <c r="AS206" s="228"/>
      <c r="AT206" s="228"/>
      <c r="AU206" s="228"/>
      <c r="AV206" s="220"/>
      <c r="AW206" s="220"/>
      <c r="AX206" s="220"/>
      <c r="AY206" s="220"/>
      <c r="AZ206" s="220"/>
      <c r="BA206" s="221"/>
      <c r="BB206" s="222"/>
      <c r="BC206" s="223"/>
      <c r="BD206" s="223"/>
      <c r="BE206" s="223"/>
      <c r="BF206" s="223"/>
      <c r="BG206" s="223"/>
      <c r="BH206" s="37"/>
      <c r="BI206" s="37"/>
      <c r="BJ206" s="37"/>
    </row>
    <row r="207" spans="1:62" ht="14.1" customHeight="1">
      <c r="A207" s="202"/>
      <c r="B207" s="203"/>
      <c r="C207" s="203"/>
      <c r="D207" s="203"/>
      <c r="E207" s="203"/>
      <c r="F207" s="204"/>
      <c r="G207" s="206"/>
      <c r="H207" s="208"/>
      <c r="I207" s="210"/>
      <c r="J207" s="212"/>
      <c r="K207" s="212"/>
      <c r="L207" s="212"/>
      <c r="M207" s="212"/>
      <c r="N207" s="212"/>
      <c r="O207" s="212"/>
      <c r="P207" s="212"/>
      <c r="Q207" s="212"/>
      <c r="R207" s="212"/>
      <c r="S207" s="212"/>
      <c r="T207" s="212"/>
      <c r="U207" s="212"/>
      <c r="V207" s="212"/>
      <c r="W207" s="212"/>
      <c r="X207" s="212"/>
      <c r="Y207" s="212"/>
      <c r="Z207" s="212"/>
      <c r="AA207" s="212"/>
      <c r="AB207" s="212"/>
      <c r="AC207" s="212"/>
      <c r="AD207" s="212"/>
      <c r="AE207" s="212"/>
      <c r="AF207" s="212"/>
      <c r="AG207" s="212"/>
      <c r="AH207" s="212"/>
      <c r="AI207" s="225"/>
      <c r="AJ207" s="225"/>
      <c r="AK207" s="225"/>
      <c r="AL207" s="225"/>
      <c r="AM207" s="225"/>
      <c r="AN207" s="225"/>
      <c r="AO207" s="225"/>
      <c r="AP207" s="225"/>
      <c r="AQ207" s="228"/>
      <c r="AR207" s="228"/>
      <c r="AS207" s="228"/>
      <c r="AT207" s="228"/>
      <c r="AU207" s="228"/>
      <c r="AV207" s="220">
        <f>AI207*AQ207</f>
        <v>0</v>
      </c>
      <c r="AW207" s="220"/>
      <c r="AX207" s="220"/>
      <c r="AY207" s="220"/>
      <c r="AZ207" s="220"/>
      <c r="BA207" s="221"/>
      <c r="BB207" s="222"/>
      <c r="BC207" s="223"/>
      <c r="BD207" s="223"/>
      <c r="BE207" s="223"/>
      <c r="BF207" s="223"/>
      <c r="BG207" s="223"/>
      <c r="BH207" s="37"/>
      <c r="BI207" s="37"/>
      <c r="BJ207" s="37"/>
    </row>
    <row r="208" spans="1:62" ht="14.1" customHeight="1">
      <c r="A208" s="202"/>
      <c r="B208" s="203"/>
      <c r="C208" s="203"/>
      <c r="D208" s="203"/>
      <c r="E208" s="203"/>
      <c r="F208" s="204"/>
      <c r="G208" s="206"/>
      <c r="H208" s="208"/>
      <c r="I208" s="210"/>
      <c r="J208" s="212"/>
      <c r="K208" s="212"/>
      <c r="L208" s="212"/>
      <c r="M208" s="212"/>
      <c r="N208" s="212"/>
      <c r="O208" s="212"/>
      <c r="P208" s="212"/>
      <c r="Q208" s="212"/>
      <c r="R208" s="212"/>
      <c r="S208" s="212"/>
      <c r="T208" s="212"/>
      <c r="U208" s="212"/>
      <c r="V208" s="212"/>
      <c r="W208" s="212"/>
      <c r="X208" s="212"/>
      <c r="Y208" s="212"/>
      <c r="Z208" s="212"/>
      <c r="AA208" s="212"/>
      <c r="AB208" s="212"/>
      <c r="AC208" s="212"/>
      <c r="AD208" s="212"/>
      <c r="AE208" s="212"/>
      <c r="AF208" s="212"/>
      <c r="AG208" s="212"/>
      <c r="AH208" s="212"/>
      <c r="AI208" s="225"/>
      <c r="AJ208" s="225"/>
      <c r="AK208" s="225"/>
      <c r="AL208" s="225"/>
      <c r="AM208" s="225"/>
      <c r="AN208" s="225"/>
      <c r="AO208" s="225"/>
      <c r="AP208" s="225"/>
      <c r="AQ208" s="228"/>
      <c r="AR208" s="228"/>
      <c r="AS208" s="228"/>
      <c r="AT208" s="228"/>
      <c r="AU208" s="228"/>
      <c r="AV208" s="220"/>
      <c r="AW208" s="220"/>
      <c r="AX208" s="220"/>
      <c r="AY208" s="220"/>
      <c r="AZ208" s="220"/>
      <c r="BA208" s="221"/>
      <c r="BB208" s="222"/>
      <c r="BC208" s="223"/>
      <c r="BD208" s="223"/>
      <c r="BE208" s="223"/>
      <c r="BF208" s="223"/>
      <c r="BG208" s="223"/>
      <c r="BH208" s="37"/>
      <c r="BI208" s="37"/>
      <c r="BJ208" s="37"/>
    </row>
    <row r="209" spans="1:85" ht="14.1" customHeight="1">
      <c r="A209" s="202"/>
      <c r="B209" s="203"/>
      <c r="C209" s="203"/>
      <c r="D209" s="203"/>
      <c r="E209" s="203"/>
      <c r="F209" s="204"/>
      <c r="G209" s="206"/>
      <c r="H209" s="208"/>
      <c r="I209" s="210"/>
      <c r="J209" s="212"/>
      <c r="K209" s="212"/>
      <c r="L209" s="212"/>
      <c r="M209" s="212"/>
      <c r="N209" s="212"/>
      <c r="O209" s="212"/>
      <c r="P209" s="212"/>
      <c r="Q209" s="212"/>
      <c r="R209" s="212"/>
      <c r="S209" s="212"/>
      <c r="T209" s="212"/>
      <c r="U209" s="212"/>
      <c r="V209" s="212"/>
      <c r="W209" s="212"/>
      <c r="X209" s="212"/>
      <c r="Y209" s="212"/>
      <c r="Z209" s="212"/>
      <c r="AA209" s="212"/>
      <c r="AB209" s="212"/>
      <c r="AC209" s="212"/>
      <c r="AD209" s="212"/>
      <c r="AE209" s="212"/>
      <c r="AF209" s="212"/>
      <c r="AG209" s="212"/>
      <c r="AH209" s="212"/>
      <c r="AI209" s="225"/>
      <c r="AJ209" s="225"/>
      <c r="AK209" s="225"/>
      <c r="AL209" s="225"/>
      <c r="AM209" s="225"/>
      <c r="AN209" s="225"/>
      <c r="AO209" s="225"/>
      <c r="AP209" s="225"/>
      <c r="AQ209" s="228"/>
      <c r="AR209" s="228"/>
      <c r="AS209" s="228"/>
      <c r="AT209" s="228"/>
      <c r="AU209" s="228"/>
      <c r="AV209" s="220">
        <f>AI209*AQ209</f>
        <v>0</v>
      </c>
      <c r="AW209" s="220"/>
      <c r="AX209" s="220"/>
      <c r="AY209" s="220"/>
      <c r="AZ209" s="220"/>
      <c r="BA209" s="221"/>
      <c r="BB209" s="222"/>
      <c r="BC209" s="223"/>
      <c r="BD209" s="223"/>
      <c r="BE209" s="223"/>
      <c r="BF209" s="223"/>
      <c r="BG209" s="223"/>
      <c r="BH209" s="37"/>
      <c r="BI209" s="37"/>
      <c r="BJ209" s="37"/>
    </row>
    <row r="210" spans="1:85" ht="14.1" customHeight="1">
      <c r="A210" s="202"/>
      <c r="B210" s="203"/>
      <c r="C210" s="203"/>
      <c r="D210" s="203"/>
      <c r="E210" s="203"/>
      <c r="F210" s="204"/>
      <c r="G210" s="206"/>
      <c r="H210" s="208"/>
      <c r="I210" s="210"/>
      <c r="J210" s="212"/>
      <c r="K210" s="212"/>
      <c r="L210" s="212"/>
      <c r="M210" s="212"/>
      <c r="N210" s="212"/>
      <c r="O210" s="212"/>
      <c r="P210" s="212"/>
      <c r="Q210" s="212"/>
      <c r="R210" s="212"/>
      <c r="S210" s="212"/>
      <c r="T210" s="212"/>
      <c r="U210" s="212"/>
      <c r="V210" s="212"/>
      <c r="W210" s="212"/>
      <c r="X210" s="212"/>
      <c r="Y210" s="212"/>
      <c r="Z210" s="212"/>
      <c r="AA210" s="212"/>
      <c r="AB210" s="212"/>
      <c r="AC210" s="212"/>
      <c r="AD210" s="212"/>
      <c r="AE210" s="212"/>
      <c r="AF210" s="212"/>
      <c r="AG210" s="212"/>
      <c r="AH210" s="212"/>
      <c r="AI210" s="225"/>
      <c r="AJ210" s="225"/>
      <c r="AK210" s="225"/>
      <c r="AL210" s="225"/>
      <c r="AM210" s="225"/>
      <c r="AN210" s="225"/>
      <c r="AO210" s="225"/>
      <c r="AP210" s="225"/>
      <c r="AQ210" s="228"/>
      <c r="AR210" s="228"/>
      <c r="AS210" s="228"/>
      <c r="AT210" s="228"/>
      <c r="AU210" s="228"/>
      <c r="AV210" s="220"/>
      <c r="AW210" s="220"/>
      <c r="AX210" s="220"/>
      <c r="AY210" s="220"/>
      <c r="AZ210" s="220"/>
      <c r="BA210" s="221"/>
      <c r="BB210" s="222"/>
      <c r="BC210" s="223"/>
      <c r="BD210" s="223"/>
      <c r="BE210" s="223"/>
      <c r="BF210" s="223"/>
      <c r="BG210" s="223"/>
      <c r="BH210" s="37"/>
      <c r="BI210" s="37"/>
      <c r="BJ210" s="37"/>
    </row>
    <row r="211" spans="1:85" ht="14.1" customHeight="1">
      <c r="A211" s="202"/>
      <c r="B211" s="203"/>
      <c r="C211" s="203"/>
      <c r="D211" s="203"/>
      <c r="E211" s="203"/>
      <c r="F211" s="204"/>
      <c r="G211" s="206"/>
      <c r="H211" s="208"/>
      <c r="I211" s="210"/>
      <c r="J211" s="212"/>
      <c r="K211" s="212"/>
      <c r="L211" s="212"/>
      <c r="M211" s="212"/>
      <c r="N211" s="212"/>
      <c r="O211" s="212"/>
      <c r="P211" s="212"/>
      <c r="Q211" s="212"/>
      <c r="R211" s="212"/>
      <c r="S211" s="212"/>
      <c r="T211" s="212"/>
      <c r="U211" s="212"/>
      <c r="V211" s="212"/>
      <c r="W211" s="212"/>
      <c r="X211" s="212"/>
      <c r="Y211" s="212"/>
      <c r="Z211" s="212"/>
      <c r="AA211" s="212"/>
      <c r="AB211" s="212"/>
      <c r="AC211" s="212"/>
      <c r="AD211" s="212"/>
      <c r="AE211" s="212"/>
      <c r="AF211" s="212"/>
      <c r="AG211" s="212"/>
      <c r="AH211" s="212"/>
      <c r="AI211" s="225"/>
      <c r="AJ211" s="225"/>
      <c r="AK211" s="225"/>
      <c r="AL211" s="225"/>
      <c r="AM211" s="225"/>
      <c r="AN211" s="225"/>
      <c r="AO211" s="225"/>
      <c r="AP211" s="225"/>
      <c r="AQ211" s="228"/>
      <c r="AR211" s="228"/>
      <c r="AS211" s="228"/>
      <c r="AT211" s="228"/>
      <c r="AU211" s="228"/>
      <c r="AV211" s="220">
        <f>AI211*AQ211</f>
        <v>0</v>
      </c>
      <c r="AW211" s="220"/>
      <c r="AX211" s="220"/>
      <c r="AY211" s="220"/>
      <c r="AZ211" s="220"/>
      <c r="BA211" s="221"/>
      <c r="BB211" s="222"/>
      <c r="BC211" s="223"/>
      <c r="BD211" s="223"/>
      <c r="BE211" s="223"/>
      <c r="BF211" s="223"/>
      <c r="BG211" s="223"/>
      <c r="BH211" s="37"/>
      <c r="BI211" s="37"/>
      <c r="BJ211" s="37"/>
    </row>
    <row r="212" spans="1:85" ht="14.1" customHeight="1">
      <c r="A212" s="202"/>
      <c r="B212" s="203"/>
      <c r="C212" s="203"/>
      <c r="D212" s="203"/>
      <c r="E212" s="203"/>
      <c r="F212" s="204"/>
      <c r="G212" s="206"/>
      <c r="H212" s="208"/>
      <c r="I212" s="210"/>
      <c r="J212" s="212"/>
      <c r="K212" s="212"/>
      <c r="L212" s="212"/>
      <c r="M212" s="212"/>
      <c r="N212" s="212"/>
      <c r="O212" s="212"/>
      <c r="P212" s="212"/>
      <c r="Q212" s="212"/>
      <c r="R212" s="212"/>
      <c r="S212" s="212"/>
      <c r="T212" s="212"/>
      <c r="U212" s="212"/>
      <c r="V212" s="212"/>
      <c r="W212" s="212"/>
      <c r="X212" s="212"/>
      <c r="Y212" s="212"/>
      <c r="Z212" s="212"/>
      <c r="AA212" s="212"/>
      <c r="AB212" s="212"/>
      <c r="AC212" s="212"/>
      <c r="AD212" s="212"/>
      <c r="AE212" s="212"/>
      <c r="AF212" s="212"/>
      <c r="AG212" s="212"/>
      <c r="AH212" s="212"/>
      <c r="AI212" s="225"/>
      <c r="AJ212" s="225"/>
      <c r="AK212" s="225"/>
      <c r="AL212" s="225"/>
      <c r="AM212" s="225"/>
      <c r="AN212" s="225"/>
      <c r="AO212" s="225"/>
      <c r="AP212" s="225"/>
      <c r="AQ212" s="228"/>
      <c r="AR212" s="228"/>
      <c r="AS212" s="228"/>
      <c r="AT212" s="228"/>
      <c r="AU212" s="228"/>
      <c r="AV212" s="220"/>
      <c r="AW212" s="220"/>
      <c r="AX212" s="220"/>
      <c r="AY212" s="220"/>
      <c r="AZ212" s="220"/>
      <c r="BA212" s="221"/>
      <c r="BB212" s="222"/>
      <c r="BC212" s="223"/>
      <c r="BD212" s="223"/>
      <c r="BE212" s="223"/>
      <c r="BF212" s="223"/>
      <c r="BG212" s="223"/>
      <c r="BH212" s="37"/>
      <c r="BI212" s="37"/>
      <c r="BJ212" s="37"/>
    </row>
    <row r="213" spans="1:85" ht="14.1" customHeight="1">
      <c r="A213" s="202"/>
      <c r="B213" s="203"/>
      <c r="C213" s="203"/>
      <c r="D213" s="203"/>
      <c r="E213" s="203"/>
      <c r="F213" s="204"/>
      <c r="G213" s="206"/>
      <c r="H213" s="208"/>
      <c r="I213" s="210"/>
      <c r="J213" s="212"/>
      <c r="K213" s="212"/>
      <c r="L213" s="212"/>
      <c r="M213" s="212"/>
      <c r="N213" s="212"/>
      <c r="O213" s="212"/>
      <c r="P213" s="212"/>
      <c r="Q213" s="212"/>
      <c r="R213" s="212"/>
      <c r="S213" s="212"/>
      <c r="T213" s="212"/>
      <c r="U213" s="212"/>
      <c r="V213" s="212"/>
      <c r="W213" s="212"/>
      <c r="X213" s="212"/>
      <c r="Y213" s="212"/>
      <c r="Z213" s="212"/>
      <c r="AA213" s="212"/>
      <c r="AB213" s="212"/>
      <c r="AC213" s="212"/>
      <c r="AD213" s="212"/>
      <c r="AE213" s="212"/>
      <c r="AF213" s="212"/>
      <c r="AG213" s="212"/>
      <c r="AH213" s="212"/>
      <c r="AI213" s="225"/>
      <c r="AJ213" s="225"/>
      <c r="AK213" s="225"/>
      <c r="AL213" s="225"/>
      <c r="AM213" s="225"/>
      <c r="AN213" s="225"/>
      <c r="AO213" s="225"/>
      <c r="AP213" s="225"/>
      <c r="AQ213" s="228"/>
      <c r="AR213" s="228"/>
      <c r="AS213" s="228"/>
      <c r="AT213" s="228"/>
      <c r="AU213" s="228"/>
      <c r="AV213" s="220">
        <f>AI213*AQ213</f>
        <v>0</v>
      </c>
      <c r="AW213" s="220"/>
      <c r="AX213" s="220"/>
      <c r="AY213" s="220"/>
      <c r="AZ213" s="220"/>
      <c r="BA213" s="221"/>
      <c r="BB213" s="222"/>
      <c r="BC213" s="223"/>
      <c r="BD213" s="223"/>
      <c r="BE213" s="223"/>
      <c r="BF213" s="223"/>
      <c r="BG213" s="223"/>
      <c r="BH213" s="37"/>
      <c r="BI213" s="37"/>
      <c r="BJ213" s="37"/>
    </row>
    <row r="214" spans="1:85" ht="14.1" customHeight="1">
      <c r="A214" s="202"/>
      <c r="B214" s="203"/>
      <c r="C214" s="203"/>
      <c r="D214" s="203"/>
      <c r="E214" s="203"/>
      <c r="F214" s="204"/>
      <c r="G214" s="206"/>
      <c r="H214" s="208"/>
      <c r="I214" s="210"/>
      <c r="J214" s="212"/>
      <c r="K214" s="212"/>
      <c r="L214" s="212"/>
      <c r="M214" s="212"/>
      <c r="N214" s="212"/>
      <c r="O214" s="212"/>
      <c r="P214" s="212"/>
      <c r="Q214" s="212"/>
      <c r="R214" s="212"/>
      <c r="S214" s="212"/>
      <c r="T214" s="212"/>
      <c r="U214" s="212"/>
      <c r="V214" s="212"/>
      <c r="W214" s="212"/>
      <c r="X214" s="212"/>
      <c r="Y214" s="212"/>
      <c r="Z214" s="212"/>
      <c r="AA214" s="212"/>
      <c r="AB214" s="212"/>
      <c r="AC214" s="212"/>
      <c r="AD214" s="212"/>
      <c r="AE214" s="212"/>
      <c r="AF214" s="212"/>
      <c r="AG214" s="212"/>
      <c r="AH214" s="212"/>
      <c r="AI214" s="225"/>
      <c r="AJ214" s="225"/>
      <c r="AK214" s="225"/>
      <c r="AL214" s="225"/>
      <c r="AM214" s="225"/>
      <c r="AN214" s="225"/>
      <c r="AO214" s="225"/>
      <c r="AP214" s="225"/>
      <c r="AQ214" s="228"/>
      <c r="AR214" s="228"/>
      <c r="AS214" s="228"/>
      <c r="AT214" s="228"/>
      <c r="AU214" s="228"/>
      <c r="AV214" s="220"/>
      <c r="AW214" s="220"/>
      <c r="AX214" s="220"/>
      <c r="AY214" s="220"/>
      <c r="AZ214" s="220"/>
      <c r="BA214" s="221"/>
      <c r="BB214" s="222"/>
      <c r="BC214" s="223"/>
      <c r="BD214" s="223"/>
      <c r="BE214" s="223"/>
      <c r="BF214" s="223"/>
      <c r="BG214" s="223"/>
      <c r="BH214" s="37"/>
      <c r="BI214" s="37"/>
      <c r="BJ214" s="37"/>
    </row>
    <row r="215" spans="1:85" ht="14.1" customHeight="1">
      <c r="A215" s="202"/>
      <c r="B215" s="203"/>
      <c r="C215" s="203"/>
      <c r="D215" s="203"/>
      <c r="E215" s="203"/>
      <c r="F215" s="204"/>
      <c r="G215" s="206"/>
      <c r="H215" s="208"/>
      <c r="I215" s="210"/>
      <c r="J215" s="212"/>
      <c r="K215" s="212"/>
      <c r="L215" s="212"/>
      <c r="M215" s="212"/>
      <c r="N215" s="212"/>
      <c r="O215" s="212"/>
      <c r="P215" s="212"/>
      <c r="Q215" s="212"/>
      <c r="R215" s="212"/>
      <c r="S215" s="212"/>
      <c r="T215" s="212"/>
      <c r="U215" s="212"/>
      <c r="V215" s="212"/>
      <c r="W215" s="212"/>
      <c r="X215" s="212"/>
      <c r="Y215" s="212"/>
      <c r="Z215" s="212"/>
      <c r="AA215" s="212"/>
      <c r="AB215" s="212"/>
      <c r="AC215" s="212"/>
      <c r="AD215" s="212"/>
      <c r="AE215" s="212"/>
      <c r="AF215" s="212"/>
      <c r="AG215" s="212"/>
      <c r="AH215" s="212"/>
      <c r="AI215" s="225"/>
      <c r="AJ215" s="225"/>
      <c r="AK215" s="225"/>
      <c r="AL215" s="225"/>
      <c r="AM215" s="225"/>
      <c r="AN215" s="225"/>
      <c r="AO215" s="225"/>
      <c r="AP215" s="225"/>
      <c r="AQ215" s="228"/>
      <c r="AR215" s="228"/>
      <c r="AS215" s="228"/>
      <c r="AT215" s="228"/>
      <c r="AU215" s="228"/>
      <c r="AV215" s="220">
        <f>AI215*AQ215</f>
        <v>0</v>
      </c>
      <c r="AW215" s="220"/>
      <c r="AX215" s="220"/>
      <c r="AY215" s="220"/>
      <c r="AZ215" s="220"/>
      <c r="BA215" s="221"/>
      <c r="BB215" s="222"/>
      <c r="BC215" s="223"/>
      <c r="BD215" s="223"/>
      <c r="BE215" s="223"/>
      <c r="BF215" s="223"/>
      <c r="BG215" s="223"/>
      <c r="BH215" s="37"/>
      <c r="BI215" s="37"/>
      <c r="BJ215" s="37"/>
    </row>
    <row r="216" spans="1:85" ht="14.1" customHeight="1">
      <c r="A216" s="202"/>
      <c r="B216" s="203"/>
      <c r="C216" s="203"/>
      <c r="D216" s="203"/>
      <c r="E216" s="203"/>
      <c r="F216" s="204"/>
      <c r="G216" s="206"/>
      <c r="H216" s="208"/>
      <c r="I216" s="210"/>
      <c r="J216" s="212"/>
      <c r="K216" s="212"/>
      <c r="L216" s="212"/>
      <c r="M216" s="212"/>
      <c r="N216" s="212"/>
      <c r="O216" s="212"/>
      <c r="P216" s="212"/>
      <c r="Q216" s="212"/>
      <c r="R216" s="212"/>
      <c r="S216" s="212"/>
      <c r="T216" s="212"/>
      <c r="U216" s="212"/>
      <c r="V216" s="212"/>
      <c r="W216" s="212"/>
      <c r="X216" s="212"/>
      <c r="Y216" s="212"/>
      <c r="Z216" s="212"/>
      <c r="AA216" s="212"/>
      <c r="AB216" s="212"/>
      <c r="AC216" s="212"/>
      <c r="AD216" s="212"/>
      <c r="AE216" s="212"/>
      <c r="AF216" s="212"/>
      <c r="AG216" s="212"/>
      <c r="AH216" s="212"/>
      <c r="AI216" s="225"/>
      <c r="AJ216" s="225"/>
      <c r="AK216" s="225"/>
      <c r="AL216" s="225"/>
      <c r="AM216" s="225"/>
      <c r="AN216" s="225"/>
      <c r="AO216" s="225"/>
      <c r="AP216" s="225"/>
      <c r="AQ216" s="228"/>
      <c r="AR216" s="228"/>
      <c r="AS216" s="228"/>
      <c r="AT216" s="228"/>
      <c r="AU216" s="228"/>
      <c r="AV216" s="220"/>
      <c r="AW216" s="220"/>
      <c r="AX216" s="220"/>
      <c r="AY216" s="220"/>
      <c r="AZ216" s="220"/>
      <c r="BA216" s="221"/>
      <c r="BB216" s="222"/>
      <c r="BC216" s="223"/>
      <c r="BD216" s="223"/>
      <c r="BE216" s="223"/>
      <c r="BF216" s="223"/>
      <c r="BG216" s="223"/>
      <c r="BH216" s="37"/>
      <c r="BI216" s="37"/>
      <c r="BJ216" s="37"/>
    </row>
    <row r="217" spans="1:85" ht="14.1" customHeight="1">
      <c r="A217" s="202"/>
      <c r="B217" s="203"/>
      <c r="C217" s="203"/>
      <c r="D217" s="203"/>
      <c r="E217" s="203"/>
      <c r="F217" s="204"/>
      <c r="G217" s="206"/>
      <c r="H217" s="208"/>
      <c r="I217" s="210"/>
      <c r="J217" s="212"/>
      <c r="K217" s="212"/>
      <c r="L217" s="212"/>
      <c r="M217" s="212"/>
      <c r="N217" s="212"/>
      <c r="O217" s="212"/>
      <c r="P217" s="212"/>
      <c r="Q217" s="212"/>
      <c r="R217" s="212"/>
      <c r="S217" s="212"/>
      <c r="T217" s="212"/>
      <c r="U217" s="212"/>
      <c r="V217" s="212"/>
      <c r="W217" s="212"/>
      <c r="X217" s="212"/>
      <c r="Y217" s="212"/>
      <c r="Z217" s="212"/>
      <c r="AA217" s="212"/>
      <c r="AB217" s="212"/>
      <c r="AC217" s="212"/>
      <c r="AD217" s="212"/>
      <c r="AE217" s="212"/>
      <c r="AF217" s="212"/>
      <c r="AG217" s="212"/>
      <c r="AH217" s="212"/>
      <c r="AI217" s="225"/>
      <c r="AJ217" s="225"/>
      <c r="AK217" s="225"/>
      <c r="AL217" s="225"/>
      <c r="AM217" s="225"/>
      <c r="AN217" s="225"/>
      <c r="AO217" s="225"/>
      <c r="AP217" s="225"/>
      <c r="AQ217" s="228"/>
      <c r="AR217" s="228"/>
      <c r="AS217" s="228"/>
      <c r="AT217" s="228"/>
      <c r="AU217" s="228"/>
      <c r="AV217" s="220">
        <f>AI217*AQ217</f>
        <v>0</v>
      </c>
      <c r="AW217" s="220"/>
      <c r="AX217" s="220"/>
      <c r="AY217" s="220"/>
      <c r="AZ217" s="220"/>
      <c r="BA217" s="221"/>
      <c r="BB217" s="222"/>
      <c r="BC217" s="223"/>
      <c r="BD217" s="223"/>
      <c r="BE217" s="223"/>
      <c r="BF217" s="223"/>
      <c r="BG217" s="223"/>
      <c r="BH217" s="37"/>
      <c r="BI217" s="37"/>
      <c r="BJ217" s="37"/>
    </row>
    <row r="218" spans="1:85" ht="14.1" customHeight="1" thickBot="1">
      <c r="A218" s="246"/>
      <c r="B218" s="247"/>
      <c r="C218" s="247"/>
      <c r="D218" s="247"/>
      <c r="E218" s="247"/>
      <c r="F218" s="248"/>
      <c r="G218" s="249"/>
      <c r="H218" s="250"/>
      <c r="I218" s="251"/>
      <c r="J218" s="241"/>
      <c r="K218" s="241"/>
      <c r="L218" s="241"/>
      <c r="M218" s="241"/>
      <c r="N218" s="241"/>
      <c r="O218" s="241"/>
      <c r="P218" s="241"/>
      <c r="Q218" s="241"/>
      <c r="R218" s="241"/>
      <c r="S218" s="241"/>
      <c r="T218" s="241"/>
      <c r="U218" s="241"/>
      <c r="V218" s="241"/>
      <c r="W218" s="241"/>
      <c r="X218" s="241"/>
      <c r="Y218" s="241"/>
      <c r="Z218" s="241"/>
      <c r="AA218" s="241"/>
      <c r="AB218" s="241"/>
      <c r="AC218" s="241"/>
      <c r="AD218" s="241"/>
      <c r="AE218" s="241"/>
      <c r="AF218" s="241"/>
      <c r="AG218" s="241"/>
      <c r="AH218" s="241"/>
      <c r="AI218" s="242"/>
      <c r="AJ218" s="242"/>
      <c r="AK218" s="242"/>
      <c r="AL218" s="242"/>
      <c r="AM218" s="242"/>
      <c r="AN218" s="242"/>
      <c r="AO218" s="242"/>
      <c r="AP218" s="242"/>
      <c r="AQ218" s="243"/>
      <c r="AR218" s="243"/>
      <c r="AS218" s="243"/>
      <c r="AT218" s="243"/>
      <c r="AU218" s="243"/>
      <c r="AV218" s="244"/>
      <c r="AW218" s="244"/>
      <c r="AX218" s="244"/>
      <c r="AY218" s="244"/>
      <c r="AZ218" s="244"/>
      <c r="BA218" s="245"/>
      <c r="BB218" s="222"/>
      <c r="BC218" s="223"/>
      <c r="BD218" s="223"/>
      <c r="BE218" s="223"/>
      <c r="BF218" s="223"/>
      <c r="BG218" s="223"/>
      <c r="BH218" s="37"/>
      <c r="BI218" s="37"/>
      <c r="BJ218" s="37"/>
    </row>
    <row r="219" spans="1:85" ht="11.1" customHeight="1">
      <c r="AQ219" s="252" t="s">
        <v>42</v>
      </c>
      <c r="AR219" s="59"/>
      <c r="AS219" s="59"/>
      <c r="AT219" s="59"/>
      <c r="AU219" s="253"/>
      <c r="AV219" s="235">
        <f>SUM(AV181:BA218)</f>
        <v>0</v>
      </c>
      <c r="AW219" s="236"/>
      <c r="AX219" s="236"/>
      <c r="AY219" s="236"/>
      <c r="AZ219" s="236"/>
      <c r="BA219" s="237"/>
      <c r="BB219" s="222"/>
      <c r="BC219" s="223"/>
      <c r="BD219" s="223"/>
      <c r="BE219" s="223"/>
      <c r="BF219" s="223"/>
      <c r="BG219" s="223"/>
      <c r="BH219" s="37"/>
      <c r="BI219" s="37"/>
      <c r="BJ219" s="37"/>
      <c r="CA219" s="25">
        <f>AV43+AV87+AV131+AV175+AV219</f>
        <v>0</v>
      </c>
      <c r="CB219" s="25"/>
      <c r="CC219" s="25"/>
      <c r="CD219" s="25"/>
      <c r="CE219" s="25"/>
      <c r="CF219" s="25"/>
      <c r="CG219" s="25"/>
    </row>
    <row r="220" spans="1:85" ht="11.1" customHeight="1" thickBot="1">
      <c r="AQ220" s="254"/>
      <c r="AR220" s="255"/>
      <c r="AS220" s="255"/>
      <c r="AT220" s="255"/>
      <c r="AU220" s="256"/>
      <c r="AV220" s="238"/>
      <c r="AW220" s="239"/>
      <c r="AX220" s="239"/>
      <c r="AY220" s="239"/>
      <c r="AZ220" s="239"/>
      <c r="BA220" s="240"/>
      <c r="BB220" s="222"/>
      <c r="BC220" s="223"/>
      <c r="BD220" s="223"/>
      <c r="BE220" s="223"/>
      <c r="BF220" s="223"/>
      <c r="BG220" s="223"/>
      <c r="BH220" s="37"/>
      <c r="BI220" s="37"/>
      <c r="BJ220" s="37"/>
      <c r="CA220" s="25"/>
      <c r="CB220" s="25"/>
      <c r="CC220" s="25"/>
      <c r="CD220" s="25"/>
      <c r="CE220" s="25"/>
      <c r="CF220" s="25"/>
      <c r="CG220" s="25"/>
    </row>
  </sheetData>
  <sheetProtection selectLockedCells="1"/>
  <mergeCells count="1330">
    <mergeCell ref="AQ219:AU220"/>
    <mergeCell ref="AV219:BA220"/>
    <mergeCell ref="BB219:BG220"/>
    <mergeCell ref="BH219:BJ220"/>
    <mergeCell ref="R217:AB218"/>
    <mergeCell ref="R215:AB216"/>
    <mergeCell ref="AC215:AH216"/>
    <mergeCell ref="AI215:AM216"/>
    <mergeCell ref="R213:AB214"/>
    <mergeCell ref="AC213:AH214"/>
    <mergeCell ref="AI213:AM214"/>
    <mergeCell ref="G217:G218"/>
    <mergeCell ref="H217:H218"/>
    <mergeCell ref="I217:I218"/>
    <mergeCell ref="J217:Q218"/>
    <mergeCell ref="A215:F216"/>
    <mergeCell ref="G215:G216"/>
    <mergeCell ref="H215:H216"/>
    <mergeCell ref="I215:I216"/>
    <mergeCell ref="J215:Q216"/>
    <mergeCell ref="BB215:BG216"/>
    <mergeCell ref="BH215:BJ216"/>
    <mergeCell ref="A213:F214"/>
    <mergeCell ref="G213:G214"/>
    <mergeCell ref="H213:H214"/>
    <mergeCell ref="I213:I214"/>
    <mergeCell ref="J213:Q214"/>
    <mergeCell ref="BB209:BG210"/>
    <mergeCell ref="AC209:AH210"/>
    <mergeCell ref="AI209:AM210"/>
    <mergeCell ref="AN209:AP210"/>
    <mergeCell ref="AQ209:AU210"/>
    <mergeCell ref="AN211:AP212"/>
    <mergeCell ref="AQ211:AU212"/>
    <mergeCell ref="AV211:BA212"/>
    <mergeCell ref="BB211:BG212"/>
    <mergeCell ref="BH211:BJ212"/>
    <mergeCell ref="AC217:AH218"/>
    <mergeCell ref="AI217:AM218"/>
    <mergeCell ref="AN217:AP218"/>
    <mergeCell ref="AQ217:AU218"/>
    <mergeCell ref="AV217:BA218"/>
    <mergeCell ref="AN215:AP216"/>
    <mergeCell ref="AQ215:AU216"/>
    <mergeCell ref="AV215:BA216"/>
    <mergeCell ref="AN213:AP214"/>
    <mergeCell ref="AQ213:AU214"/>
    <mergeCell ref="BB213:BG214"/>
    <mergeCell ref="BH213:BJ214"/>
    <mergeCell ref="AV213:BA214"/>
    <mergeCell ref="A217:F218"/>
    <mergeCell ref="BB217:BG218"/>
    <mergeCell ref="BH217:BJ218"/>
    <mergeCell ref="A203:F204"/>
    <mergeCell ref="G203:G204"/>
    <mergeCell ref="H203:H204"/>
    <mergeCell ref="I203:I204"/>
    <mergeCell ref="J203:Q204"/>
    <mergeCell ref="R203:AB204"/>
    <mergeCell ref="AC203:AH204"/>
    <mergeCell ref="AI203:AM204"/>
    <mergeCell ref="AN207:AP208"/>
    <mergeCell ref="AQ207:AU208"/>
    <mergeCell ref="AV207:BA208"/>
    <mergeCell ref="BB207:BG208"/>
    <mergeCell ref="BH207:BJ208"/>
    <mergeCell ref="BH209:BJ210"/>
    <mergeCell ref="A211:F212"/>
    <mergeCell ref="G211:G212"/>
    <mergeCell ref="H211:H212"/>
    <mergeCell ref="I211:I212"/>
    <mergeCell ref="J211:Q212"/>
    <mergeCell ref="R211:AB212"/>
    <mergeCell ref="AC211:AH212"/>
    <mergeCell ref="AI211:AM212"/>
    <mergeCell ref="R209:AB210"/>
    <mergeCell ref="BH205:BJ206"/>
    <mergeCell ref="A207:F208"/>
    <mergeCell ref="G207:G208"/>
    <mergeCell ref="H207:H208"/>
    <mergeCell ref="I207:I208"/>
    <mergeCell ref="J207:Q208"/>
    <mergeCell ref="R207:AB208"/>
    <mergeCell ref="AC207:AH208"/>
    <mergeCell ref="AI207:AM208"/>
    <mergeCell ref="R205:AB206"/>
    <mergeCell ref="A209:F210"/>
    <mergeCell ref="G209:G210"/>
    <mergeCell ref="H209:H210"/>
    <mergeCell ref="I209:I210"/>
    <mergeCell ref="J209:Q210"/>
    <mergeCell ref="BB205:BG206"/>
    <mergeCell ref="AC205:AH206"/>
    <mergeCell ref="AI205:AM206"/>
    <mergeCell ref="AN205:AP206"/>
    <mergeCell ref="AQ205:AU206"/>
    <mergeCell ref="AV209:BA210"/>
    <mergeCell ref="A205:F206"/>
    <mergeCell ref="G205:G206"/>
    <mergeCell ref="H205:H206"/>
    <mergeCell ref="I205:I206"/>
    <mergeCell ref="J205:Q206"/>
    <mergeCell ref="BB201:BG202"/>
    <mergeCell ref="AC201:AH202"/>
    <mergeCell ref="AI201:AM202"/>
    <mergeCell ref="AN201:AP202"/>
    <mergeCell ref="AQ201:AU202"/>
    <mergeCell ref="AV205:BA206"/>
    <mergeCell ref="AN203:AP204"/>
    <mergeCell ref="AQ203:AU204"/>
    <mergeCell ref="AV203:BA204"/>
    <mergeCell ref="BB203:BG204"/>
    <mergeCell ref="BH195:BJ196"/>
    <mergeCell ref="BH197:BJ198"/>
    <mergeCell ref="A199:F200"/>
    <mergeCell ref="G199:G200"/>
    <mergeCell ref="H199:H200"/>
    <mergeCell ref="I199:I200"/>
    <mergeCell ref="J199:Q200"/>
    <mergeCell ref="R199:AB200"/>
    <mergeCell ref="AC199:AH200"/>
    <mergeCell ref="AI199:AM200"/>
    <mergeCell ref="R197:AB198"/>
    <mergeCell ref="A201:F202"/>
    <mergeCell ref="G201:G202"/>
    <mergeCell ref="H201:H202"/>
    <mergeCell ref="I201:I202"/>
    <mergeCell ref="J201:Q202"/>
    <mergeCell ref="BH203:BJ204"/>
    <mergeCell ref="AC197:AH198"/>
    <mergeCell ref="AI197:AM198"/>
    <mergeCell ref="AN197:AP198"/>
    <mergeCell ref="AQ197:AU198"/>
    <mergeCell ref="AV201:BA202"/>
    <mergeCell ref="AN199:AP200"/>
    <mergeCell ref="AQ199:AU200"/>
    <mergeCell ref="AV199:BA200"/>
    <mergeCell ref="BB199:BG200"/>
    <mergeCell ref="BH199:BJ200"/>
    <mergeCell ref="BH201:BJ202"/>
    <mergeCell ref="A195:F196"/>
    <mergeCell ref="G195:G196"/>
    <mergeCell ref="H195:H196"/>
    <mergeCell ref="I195:I196"/>
    <mergeCell ref="J195:Q196"/>
    <mergeCell ref="R195:AB196"/>
    <mergeCell ref="AC195:AH196"/>
    <mergeCell ref="AI195:AM196"/>
    <mergeCell ref="R201:AB202"/>
    <mergeCell ref="A197:F198"/>
    <mergeCell ref="G197:G198"/>
    <mergeCell ref="H197:H198"/>
    <mergeCell ref="I197:I198"/>
    <mergeCell ref="J197:Q198"/>
    <mergeCell ref="BB193:BG194"/>
    <mergeCell ref="AC193:AH194"/>
    <mergeCell ref="AI193:AM194"/>
    <mergeCell ref="AN193:AP194"/>
    <mergeCell ref="AQ193:AU194"/>
    <mergeCell ref="AV197:BA198"/>
    <mergeCell ref="AN195:AP196"/>
    <mergeCell ref="AQ195:AU196"/>
    <mergeCell ref="AV195:BA196"/>
    <mergeCell ref="BB195:BG196"/>
    <mergeCell ref="BH189:BJ190"/>
    <mergeCell ref="A191:F192"/>
    <mergeCell ref="G191:G192"/>
    <mergeCell ref="H191:H192"/>
    <mergeCell ref="I191:I192"/>
    <mergeCell ref="J191:Q192"/>
    <mergeCell ref="R191:AB192"/>
    <mergeCell ref="AC191:AH192"/>
    <mergeCell ref="AI191:AM192"/>
    <mergeCell ref="R189:AB190"/>
    <mergeCell ref="A193:F194"/>
    <mergeCell ref="G193:G194"/>
    <mergeCell ref="H193:H194"/>
    <mergeCell ref="I193:I194"/>
    <mergeCell ref="J193:Q194"/>
    <mergeCell ref="BB189:BG190"/>
    <mergeCell ref="BB197:BG198"/>
    <mergeCell ref="BB191:BG192"/>
    <mergeCell ref="BH191:BJ192"/>
    <mergeCell ref="BH193:BJ194"/>
    <mergeCell ref="AV185:BA186"/>
    <mergeCell ref="A185:F186"/>
    <mergeCell ref="G185:G186"/>
    <mergeCell ref="H185:H186"/>
    <mergeCell ref="I185:I186"/>
    <mergeCell ref="J185:Q186"/>
    <mergeCell ref="BH185:BJ186"/>
    <mergeCell ref="A187:F188"/>
    <mergeCell ref="G187:G188"/>
    <mergeCell ref="H187:H188"/>
    <mergeCell ref="I187:I188"/>
    <mergeCell ref="J187:Q188"/>
    <mergeCell ref="R187:AB188"/>
    <mergeCell ref="AC187:AH188"/>
    <mergeCell ref="AI187:AM188"/>
    <mergeCell ref="R185:AB186"/>
    <mergeCell ref="A189:F190"/>
    <mergeCell ref="G189:G190"/>
    <mergeCell ref="H189:H190"/>
    <mergeCell ref="I189:I190"/>
    <mergeCell ref="J189:Q190"/>
    <mergeCell ref="R193:AB194"/>
    <mergeCell ref="G183:G184"/>
    <mergeCell ref="H183:H184"/>
    <mergeCell ref="I183:I184"/>
    <mergeCell ref="J183:Q184"/>
    <mergeCell ref="R183:AB184"/>
    <mergeCell ref="AC183:AH184"/>
    <mergeCell ref="AI183:AM184"/>
    <mergeCell ref="R181:AB182"/>
    <mergeCell ref="AN183:AP184"/>
    <mergeCell ref="AC189:AH190"/>
    <mergeCell ref="AI189:AM190"/>
    <mergeCell ref="AN189:AP190"/>
    <mergeCell ref="AQ189:AU190"/>
    <mergeCell ref="AV193:BA194"/>
    <mergeCell ref="AN191:AP192"/>
    <mergeCell ref="AQ191:AU192"/>
    <mergeCell ref="AV191:BA192"/>
    <mergeCell ref="AV180:BA180"/>
    <mergeCell ref="BB180:BG180"/>
    <mergeCell ref="BH180:BJ180"/>
    <mergeCell ref="A173:F174"/>
    <mergeCell ref="G173:G174"/>
    <mergeCell ref="H173:H174"/>
    <mergeCell ref="I173:I174"/>
    <mergeCell ref="J173:Q174"/>
    <mergeCell ref="AQ175:AU176"/>
    <mergeCell ref="BB185:BG186"/>
    <mergeCell ref="AC185:AH186"/>
    <mergeCell ref="AI185:AM186"/>
    <mergeCell ref="AN185:AP186"/>
    <mergeCell ref="AQ185:AU186"/>
    <mergeCell ref="AV189:BA190"/>
    <mergeCell ref="AN187:AP188"/>
    <mergeCell ref="AQ187:AU188"/>
    <mergeCell ref="AV187:BA188"/>
    <mergeCell ref="BB187:BG188"/>
    <mergeCell ref="BH187:BJ188"/>
    <mergeCell ref="AC181:AH182"/>
    <mergeCell ref="AI181:AM182"/>
    <mergeCell ref="AN181:AP182"/>
    <mergeCell ref="AQ181:AU182"/>
    <mergeCell ref="AV181:BA182"/>
    <mergeCell ref="A181:F182"/>
    <mergeCell ref="G181:G182"/>
    <mergeCell ref="H181:H182"/>
    <mergeCell ref="I181:I182"/>
    <mergeCell ref="J181:Q182"/>
    <mergeCell ref="BH181:BJ182"/>
    <mergeCell ref="A183:F184"/>
    <mergeCell ref="AC171:AH172"/>
    <mergeCell ref="AI171:AM172"/>
    <mergeCell ref="R169:AB170"/>
    <mergeCell ref="AC169:AH170"/>
    <mergeCell ref="AI169:AM170"/>
    <mergeCell ref="AN169:AP170"/>
    <mergeCell ref="AN171:AP172"/>
    <mergeCell ref="BB169:BG170"/>
    <mergeCell ref="BH169:BJ170"/>
    <mergeCell ref="AQ183:AU184"/>
    <mergeCell ref="AV183:BA184"/>
    <mergeCell ref="BB183:BG184"/>
    <mergeCell ref="BH183:BJ184"/>
    <mergeCell ref="BB181:BG182"/>
    <mergeCell ref="A171:F172"/>
    <mergeCell ref="G171:G172"/>
    <mergeCell ref="H171:H172"/>
    <mergeCell ref="I171:I172"/>
    <mergeCell ref="J171:Q172"/>
    <mergeCell ref="R171:AB172"/>
    <mergeCell ref="A177:E178"/>
    <mergeCell ref="F177:N178"/>
    <mergeCell ref="T177:AP178"/>
    <mergeCell ref="BF177:BH178"/>
    <mergeCell ref="BI177:BJ178"/>
    <mergeCell ref="A180:G180"/>
    <mergeCell ref="J180:Q180"/>
    <mergeCell ref="R180:AB180"/>
    <mergeCell ref="AC180:AH180"/>
    <mergeCell ref="AI180:AM180"/>
    <mergeCell ref="AN180:AP180"/>
    <mergeCell ref="AQ180:AU180"/>
    <mergeCell ref="A169:F170"/>
    <mergeCell ref="G169:G170"/>
    <mergeCell ref="H169:H170"/>
    <mergeCell ref="I169:I170"/>
    <mergeCell ref="J169:Q170"/>
    <mergeCell ref="BB165:BG166"/>
    <mergeCell ref="AC165:AH166"/>
    <mergeCell ref="AI165:AM166"/>
    <mergeCell ref="AN165:AP166"/>
    <mergeCell ref="AQ165:AU166"/>
    <mergeCell ref="AV175:BA176"/>
    <mergeCell ref="BB175:BG176"/>
    <mergeCell ref="BH175:BJ176"/>
    <mergeCell ref="AQ171:AU172"/>
    <mergeCell ref="AV171:BA172"/>
    <mergeCell ref="BB171:BG172"/>
    <mergeCell ref="BH171:BJ172"/>
    <mergeCell ref="AN167:AP168"/>
    <mergeCell ref="AQ167:AU168"/>
    <mergeCell ref="AV167:BA168"/>
    <mergeCell ref="BB167:BG168"/>
    <mergeCell ref="BH167:BJ168"/>
    <mergeCell ref="AQ169:AU170"/>
    <mergeCell ref="AV169:BA170"/>
    <mergeCell ref="BB173:BG174"/>
    <mergeCell ref="BH173:BJ174"/>
    <mergeCell ref="R173:AB174"/>
    <mergeCell ref="AC173:AH174"/>
    <mergeCell ref="AI173:AM174"/>
    <mergeCell ref="AN173:AP174"/>
    <mergeCell ref="AQ173:AU174"/>
    <mergeCell ref="AV173:BA174"/>
    <mergeCell ref="A159:F160"/>
    <mergeCell ref="G159:G160"/>
    <mergeCell ref="H159:H160"/>
    <mergeCell ref="I159:I160"/>
    <mergeCell ref="J159:Q160"/>
    <mergeCell ref="R159:AB160"/>
    <mergeCell ref="AC159:AH160"/>
    <mergeCell ref="AI159:AM160"/>
    <mergeCell ref="AN163:AP164"/>
    <mergeCell ref="AQ163:AU164"/>
    <mergeCell ref="AV163:BA164"/>
    <mergeCell ref="BB163:BG164"/>
    <mergeCell ref="BH163:BJ164"/>
    <mergeCell ref="BH165:BJ166"/>
    <mergeCell ref="A167:F168"/>
    <mergeCell ref="G167:G168"/>
    <mergeCell ref="H167:H168"/>
    <mergeCell ref="I167:I168"/>
    <mergeCell ref="J167:Q168"/>
    <mergeCell ref="R167:AB168"/>
    <mergeCell ref="AC167:AH168"/>
    <mergeCell ref="AI167:AM168"/>
    <mergeCell ref="R165:AB166"/>
    <mergeCell ref="BH161:BJ162"/>
    <mergeCell ref="A163:F164"/>
    <mergeCell ref="G163:G164"/>
    <mergeCell ref="H163:H164"/>
    <mergeCell ref="I163:I164"/>
    <mergeCell ref="J163:Q164"/>
    <mergeCell ref="R163:AB164"/>
    <mergeCell ref="AC163:AH164"/>
    <mergeCell ref="AI163:AM164"/>
    <mergeCell ref="R161:AB162"/>
    <mergeCell ref="A165:F166"/>
    <mergeCell ref="G165:G166"/>
    <mergeCell ref="H165:H166"/>
    <mergeCell ref="I165:I166"/>
    <mergeCell ref="J165:Q166"/>
    <mergeCell ref="BB161:BG162"/>
    <mergeCell ref="AC161:AH162"/>
    <mergeCell ref="AI161:AM162"/>
    <mergeCell ref="AN161:AP162"/>
    <mergeCell ref="AQ161:AU162"/>
    <mergeCell ref="AV165:BA166"/>
    <mergeCell ref="A161:F162"/>
    <mergeCell ref="G161:G162"/>
    <mergeCell ref="H161:H162"/>
    <mergeCell ref="I161:I162"/>
    <mergeCell ref="J161:Q162"/>
    <mergeCell ref="BB157:BG158"/>
    <mergeCell ref="AC157:AH158"/>
    <mergeCell ref="AI157:AM158"/>
    <mergeCell ref="AN157:AP158"/>
    <mergeCell ref="AQ157:AU158"/>
    <mergeCell ref="AV161:BA162"/>
    <mergeCell ref="AN159:AP160"/>
    <mergeCell ref="AQ159:AU160"/>
    <mergeCell ref="AV159:BA160"/>
    <mergeCell ref="BB159:BG160"/>
    <mergeCell ref="BH151:BJ152"/>
    <mergeCell ref="BH153:BJ154"/>
    <mergeCell ref="A155:F156"/>
    <mergeCell ref="G155:G156"/>
    <mergeCell ref="H155:H156"/>
    <mergeCell ref="I155:I156"/>
    <mergeCell ref="J155:Q156"/>
    <mergeCell ref="R155:AB156"/>
    <mergeCell ref="AC155:AH156"/>
    <mergeCell ref="AI155:AM156"/>
    <mergeCell ref="R153:AB154"/>
    <mergeCell ref="A157:F158"/>
    <mergeCell ref="G157:G158"/>
    <mergeCell ref="H157:H158"/>
    <mergeCell ref="I157:I158"/>
    <mergeCell ref="J157:Q158"/>
    <mergeCell ref="BH159:BJ160"/>
    <mergeCell ref="AC153:AH154"/>
    <mergeCell ref="AI153:AM154"/>
    <mergeCell ref="AN153:AP154"/>
    <mergeCell ref="AQ153:AU154"/>
    <mergeCell ref="AV157:BA158"/>
    <mergeCell ref="AN155:AP156"/>
    <mergeCell ref="AQ155:AU156"/>
    <mergeCell ref="AV155:BA156"/>
    <mergeCell ref="BB155:BG156"/>
    <mergeCell ref="BH155:BJ156"/>
    <mergeCell ref="BH157:BJ158"/>
    <mergeCell ref="A151:F152"/>
    <mergeCell ref="G151:G152"/>
    <mergeCell ref="H151:H152"/>
    <mergeCell ref="I151:I152"/>
    <mergeCell ref="J151:Q152"/>
    <mergeCell ref="R151:AB152"/>
    <mergeCell ref="AC151:AH152"/>
    <mergeCell ref="AI151:AM152"/>
    <mergeCell ref="R157:AB158"/>
    <mergeCell ref="A153:F154"/>
    <mergeCell ref="G153:G154"/>
    <mergeCell ref="H153:H154"/>
    <mergeCell ref="I153:I154"/>
    <mergeCell ref="J153:Q154"/>
    <mergeCell ref="BB149:BG150"/>
    <mergeCell ref="AC149:AH150"/>
    <mergeCell ref="AI149:AM150"/>
    <mergeCell ref="AN149:AP150"/>
    <mergeCell ref="AQ149:AU150"/>
    <mergeCell ref="AV153:BA154"/>
    <mergeCell ref="AN151:AP152"/>
    <mergeCell ref="AQ151:AU152"/>
    <mergeCell ref="AV151:BA152"/>
    <mergeCell ref="BB151:BG152"/>
    <mergeCell ref="BH145:BJ146"/>
    <mergeCell ref="A147:F148"/>
    <mergeCell ref="G147:G148"/>
    <mergeCell ref="H147:H148"/>
    <mergeCell ref="I147:I148"/>
    <mergeCell ref="J147:Q148"/>
    <mergeCell ref="R147:AB148"/>
    <mergeCell ref="AC147:AH148"/>
    <mergeCell ref="AI147:AM148"/>
    <mergeCell ref="R145:AB146"/>
    <mergeCell ref="A149:F150"/>
    <mergeCell ref="G149:G150"/>
    <mergeCell ref="H149:H150"/>
    <mergeCell ref="I149:I150"/>
    <mergeCell ref="J149:Q150"/>
    <mergeCell ref="BB145:BG146"/>
    <mergeCell ref="BB153:BG154"/>
    <mergeCell ref="BB147:BG148"/>
    <mergeCell ref="BH147:BJ148"/>
    <mergeCell ref="BH149:BJ150"/>
    <mergeCell ref="AV141:BA142"/>
    <mergeCell ref="A141:F142"/>
    <mergeCell ref="G141:G142"/>
    <mergeCell ref="H141:H142"/>
    <mergeCell ref="I141:I142"/>
    <mergeCell ref="J141:Q142"/>
    <mergeCell ref="BH141:BJ142"/>
    <mergeCell ref="A143:F144"/>
    <mergeCell ref="G143:G144"/>
    <mergeCell ref="H143:H144"/>
    <mergeCell ref="I143:I144"/>
    <mergeCell ref="J143:Q144"/>
    <mergeCell ref="R143:AB144"/>
    <mergeCell ref="AC143:AH144"/>
    <mergeCell ref="AI143:AM144"/>
    <mergeCell ref="R141:AB142"/>
    <mergeCell ref="A145:F146"/>
    <mergeCell ref="G145:G146"/>
    <mergeCell ref="H145:H146"/>
    <mergeCell ref="I145:I146"/>
    <mergeCell ref="J145:Q146"/>
    <mergeCell ref="R149:AB150"/>
    <mergeCell ref="G139:G140"/>
    <mergeCell ref="H139:H140"/>
    <mergeCell ref="I139:I140"/>
    <mergeCell ref="J139:Q140"/>
    <mergeCell ref="R139:AB140"/>
    <mergeCell ref="AC139:AH140"/>
    <mergeCell ref="AI139:AM140"/>
    <mergeCell ref="R137:AB138"/>
    <mergeCell ref="AN139:AP140"/>
    <mergeCell ref="AC145:AH146"/>
    <mergeCell ref="AI145:AM146"/>
    <mergeCell ref="AN145:AP146"/>
    <mergeCell ref="AQ145:AU146"/>
    <mergeCell ref="AV149:BA150"/>
    <mergeCell ref="AN147:AP148"/>
    <mergeCell ref="AQ147:AU148"/>
    <mergeCell ref="AV147:BA148"/>
    <mergeCell ref="AV136:BA136"/>
    <mergeCell ref="BB136:BG136"/>
    <mergeCell ref="BH136:BJ136"/>
    <mergeCell ref="A129:F130"/>
    <mergeCell ref="G129:G130"/>
    <mergeCell ref="H129:H130"/>
    <mergeCell ref="I129:I130"/>
    <mergeCell ref="J129:Q130"/>
    <mergeCell ref="AQ131:AU132"/>
    <mergeCell ref="BB141:BG142"/>
    <mergeCell ref="AC141:AH142"/>
    <mergeCell ref="AI141:AM142"/>
    <mergeCell ref="AN141:AP142"/>
    <mergeCell ref="AQ141:AU142"/>
    <mergeCell ref="AV145:BA146"/>
    <mergeCell ref="AN143:AP144"/>
    <mergeCell ref="AQ143:AU144"/>
    <mergeCell ref="AV143:BA144"/>
    <mergeCell ref="BB143:BG144"/>
    <mergeCell ref="BH143:BJ144"/>
    <mergeCell ref="AC137:AH138"/>
    <mergeCell ref="AI137:AM138"/>
    <mergeCell ref="AN137:AP138"/>
    <mergeCell ref="AQ137:AU138"/>
    <mergeCell ref="AV137:BA138"/>
    <mergeCell ref="A137:F138"/>
    <mergeCell ref="G137:G138"/>
    <mergeCell ref="H137:H138"/>
    <mergeCell ref="I137:I138"/>
    <mergeCell ref="J137:Q138"/>
    <mergeCell ref="BH137:BJ138"/>
    <mergeCell ref="A139:F140"/>
    <mergeCell ref="AC127:AH128"/>
    <mergeCell ref="AI127:AM128"/>
    <mergeCell ref="R125:AB126"/>
    <mergeCell ref="AC125:AH126"/>
    <mergeCell ref="AI125:AM126"/>
    <mergeCell ref="AN125:AP126"/>
    <mergeCell ref="AN127:AP128"/>
    <mergeCell ref="BB125:BG126"/>
    <mergeCell ref="BH125:BJ126"/>
    <mergeCell ref="AQ139:AU140"/>
    <mergeCell ref="AV139:BA140"/>
    <mergeCell ref="BB139:BG140"/>
    <mergeCell ref="BH139:BJ140"/>
    <mergeCell ref="BB137:BG138"/>
    <mergeCell ref="A127:F128"/>
    <mergeCell ref="G127:G128"/>
    <mergeCell ref="H127:H128"/>
    <mergeCell ref="I127:I128"/>
    <mergeCell ref="J127:Q128"/>
    <mergeCell ref="R127:AB128"/>
    <mergeCell ref="A133:E134"/>
    <mergeCell ref="F133:N134"/>
    <mergeCell ref="T133:AP134"/>
    <mergeCell ref="BF133:BH134"/>
    <mergeCell ref="BI133:BJ134"/>
    <mergeCell ref="A136:G136"/>
    <mergeCell ref="J136:Q136"/>
    <mergeCell ref="R136:AB136"/>
    <mergeCell ref="AC136:AH136"/>
    <mergeCell ref="AI136:AM136"/>
    <mergeCell ref="AN136:AP136"/>
    <mergeCell ref="AQ136:AU136"/>
    <mergeCell ref="A125:F126"/>
    <mergeCell ref="G125:G126"/>
    <mergeCell ref="H125:H126"/>
    <mergeCell ref="I125:I126"/>
    <mergeCell ref="J125:Q126"/>
    <mergeCell ref="BB121:BG122"/>
    <mergeCell ref="AC121:AH122"/>
    <mergeCell ref="AI121:AM122"/>
    <mergeCell ref="AN121:AP122"/>
    <mergeCell ref="AQ121:AU122"/>
    <mergeCell ref="AV131:BA132"/>
    <mergeCell ref="BB131:BG132"/>
    <mergeCell ref="BH131:BJ132"/>
    <mergeCell ref="AQ127:AU128"/>
    <mergeCell ref="AV127:BA128"/>
    <mergeCell ref="BB127:BG128"/>
    <mergeCell ref="BH127:BJ128"/>
    <mergeCell ref="AN123:AP124"/>
    <mergeCell ref="AQ123:AU124"/>
    <mergeCell ref="AV123:BA124"/>
    <mergeCell ref="BB123:BG124"/>
    <mergeCell ref="BH123:BJ124"/>
    <mergeCell ref="AQ125:AU126"/>
    <mergeCell ref="AV125:BA126"/>
    <mergeCell ref="BB129:BG130"/>
    <mergeCell ref="BH129:BJ130"/>
    <mergeCell ref="R129:AB130"/>
    <mergeCell ref="AC129:AH130"/>
    <mergeCell ref="AI129:AM130"/>
    <mergeCell ref="AN129:AP130"/>
    <mergeCell ref="AQ129:AU130"/>
    <mergeCell ref="AV129:BA130"/>
    <mergeCell ref="A115:F116"/>
    <mergeCell ref="G115:G116"/>
    <mergeCell ref="H115:H116"/>
    <mergeCell ref="I115:I116"/>
    <mergeCell ref="J115:Q116"/>
    <mergeCell ref="R115:AB116"/>
    <mergeCell ref="AC115:AH116"/>
    <mergeCell ref="AI115:AM116"/>
    <mergeCell ref="AN119:AP120"/>
    <mergeCell ref="AQ119:AU120"/>
    <mergeCell ref="AV119:BA120"/>
    <mergeCell ref="BB119:BG120"/>
    <mergeCell ref="BH119:BJ120"/>
    <mergeCell ref="BH121:BJ122"/>
    <mergeCell ref="A123:F124"/>
    <mergeCell ref="G123:G124"/>
    <mergeCell ref="H123:H124"/>
    <mergeCell ref="I123:I124"/>
    <mergeCell ref="J123:Q124"/>
    <mergeCell ref="R123:AB124"/>
    <mergeCell ref="AC123:AH124"/>
    <mergeCell ref="AI123:AM124"/>
    <mergeCell ref="R121:AB122"/>
    <mergeCell ref="BH117:BJ118"/>
    <mergeCell ref="A119:F120"/>
    <mergeCell ref="G119:G120"/>
    <mergeCell ref="H119:H120"/>
    <mergeCell ref="I119:I120"/>
    <mergeCell ref="J119:Q120"/>
    <mergeCell ref="R119:AB120"/>
    <mergeCell ref="AC119:AH120"/>
    <mergeCell ref="AI119:AM120"/>
    <mergeCell ref="R117:AB118"/>
    <mergeCell ref="A121:F122"/>
    <mergeCell ref="G121:G122"/>
    <mergeCell ref="H121:H122"/>
    <mergeCell ref="I121:I122"/>
    <mergeCell ref="J121:Q122"/>
    <mergeCell ref="BB117:BG118"/>
    <mergeCell ref="AC117:AH118"/>
    <mergeCell ref="AI117:AM118"/>
    <mergeCell ref="AN117:AP118"/>
    <mergeCell ref="AQ117:AU118"/>
    <mergeCell ref="AV121:BA122"/>
    <mergeCell ref="A117:F118"/>
    <mergeCell ref="G117:G118"/>
    <mergeCell ref="H117:H118"/>
    <mergeCell ref="I117:I118"/>
    <mergeCell ref="J117:Q118"/>
    <mergeCell ref="BB113:BG114"/>
    <mergeCell ref="AC113:AH114"/>
    <mergeCell ref="AI113:AM114"/>
    <mergeCell ref="AN113:AP114"/>
    <mergeCell ref="AQ113:AU114"/>
    <mergeCell ref="AV117:BA118"/>
    <mergeCell ref="AN115:AP116"/>
    <mergeCell ref="AQ115:AU116"/>
    <mergeCell ref="AV115:BA116"/>
    <mergeCell ref="BB115:BG116"/>
    <mergeCell ref="BH107:BJ108"/>
    <mergeCell ref="BH109:BJ110"/>
    <mergeCell ref="A111:F112"/>
    <mergeCell ref="G111:G112"/>
    <mergeCell ref="H111:H112"/>
    <mergeCell ref="I111:I112"/>
    <mergeCell ref="J111:Q112"/>
    <mergeCell ref="R111:AB112"/>
    <mergeCell ref="AC111:AH112"/>
    <mergeCell ref="AI111:AM112"/>
    <mergeCell ref="R109:AB110"/>
    <mergeCell ref="A113:F114"/>
    <mergeCell ref="G113:G114"/>
    <mergeCell ref="H113:H114"/>
    <mergeCell ref="I113:I114"/>
    <mergeCell ref="J113:Q114"/>
    <mergeCell ref="BH115:BJ116"/>
    <mergeCell ref="AC109:AH110"/>
    <mergeCell ref="AI109:AM110"/>
    <mergeCell ref="AN109:AP110"/>
    <mergeCell ref="AQ109:AU110"/>
    <mergeCell ref="AV113:BA114"/>
    <mergeCell ref="AN111:AP112"/>
    <mergeCell ref="AQ111:AU112"/>
    <mergeCell ref="AV111:BA112"/>
    <mergeCell ref="BB111:BG112"/>
    <mergeCell ref="BH111:BJ112"/>
    <mergeCell ref="BH113:BJ114"/>
    <mergeCell ref="A107:F108"/>
    <mergeCell ref="G107:G108"/>
    <mergeCell ref="H107:H108"/>
    <mergeCell ref="I107:I108"/>
    <mergeCell ref="J107:Q108"/>
    <mergeCell ref="R107:AB108"/>
    <mergeCell ref="AC107:AH108"/>
    <mergeCell ref="AI107:AM108"/>
    <mergeCell ref="R113:AB114"/>
    <mergeCell ref="A109:F110"/>
    <mergeCell ref="G109:G110"/>
    <mergeCell ref="H109:H110"/>
    <mergeCell ref="I109:I110"/>
    <mergeCell ref="J109:Q110"/>
    <mergeCell ref="BB105:BG106"/>
    <mergeCell ref="AC105:AH106"/>
    <mergeCell ref="AI105:AM106"/>
    <mergeCell ref="AN105:AP106"/>
    <mergeCell ref="AQ105:AU106"/>
    <mergeCell ref="AV109:BA110"/>
    <mergeCell ref="AN107:AP108"/>
    <mergeCell ref="AQ107:AU108"/>
    <mergeCell ref="AV107:BA108"/>
    <mergeCell ref="BB107:BG108"/>
    <mergeCell ref="BH101:BJ102"/>
    <mergeCell ref="A103:F104"/>
    <mergeCell ref="G103:G104"/>
    <mergeCell ref="H103:H104"/>
    <mergeCell ref="I103:I104"/>
    <mergeCell ref="J103:Q104"/>
    <mergeCell ref="R103:AB104"/>
    <mergeCell ref="AC103:AH104"/>
    <mergeCell ref="AI103:AM104"/>
    <mergeCell ref="R101:AB102"/>
    <mergeCell ref="A105:F106"/>
    <mergeCell ref="G105:G106"/>
    <mergeCell ref="H105:H106"/>
    <mergeCell ref="I105:I106"/>
    <mergeCell ref="J105:Q106"/>
    <mergeCell ref="BB101:BG102"/>
    <mergeCell ref="BB109:BG110"/>
    <mergeCell ref="BB103:BG104"/>
    <mergeCell ref="BH103:BJ104"/>
    <mergeCell ref="BH105:BJ106"/>
    <mergeCell ref="AV97:BA98"/>
    <mergeCell ref="A97:F98"/>
    <mergeCell ref="G97:G98"/>
    <mergeCell ref="H97:H98"/>
    <mergeCell ref="I97:I98"/>
    <mergeCell ref="J97:Q98"/>
    <mergeCell ref="BH97:BJ98"/>
    <mergeCell ref="A99:F100"/>
    <mergeCell ref="G99:G100"/>
    <mergeCell ref="H99:H100"/>
    <mergeCell ref="I99:I100"/>
    <mergeCell ref="J99:Q100"/>
    <mergeCell ref="R99:AB100"/>
    <mergeCell ref="AC99:AH100"/>
    <mergeCell ref="AI99:AM100"/>
    <mergeCell ref="R97:AB98"/>
    <mergeCell ref="A101:F102"/>
    <mergeCell ref="G101:G102"/>
    <mergeCell ref="H101:H102"/>
    <mergeCell ref="I101:I102"/>
    <mergeCell ref="J101:Q102"/>
    <mergeCell ref="R105:AB106"/>
    <mergeCell ref="G95:G96"/>
    <mergeCell ref="H95:H96"/>
    <mergeCell ref="I95:I96"/>
    <mergeCell ref="J95:Q96"/>
    <mergeCell ref="R95:AB96"/>
    <mergeCell ref="AC95:AH96"/>
    <mergeCell ref="AI95:AM96"/>
    <mergeCell ref="R93:AB94"/>
    <mergeCell ref="AN95:AP96"/>
    <mergeCell ref="AC101:AH102"/>
    <mergeCell ref="AI101:AM102"/>
    <mergeCell ref="AN101:AP102"/>
    <mergeCell ref="AQ101:AU102"/>
    <mergeCell ref="AV105:BA106"/>
    <mergeCell ref="AN103:AP104"/>
    <mergeCell ref="AQ103:AU104"/>
    <mergeCell ref="AV103:BA104"/>
    <mergeCell ref="AV92:BA92"/>
    <mergeCell ref="BB92:BG92"/>
    <mergeCell ref="BH92:BJ92"/>
    <mergeCell ref="A85:F86"/>
    <mergeCell ref="G85:G86"/>
    <mergeCell ref="H85:H86"/>
    <mergeCell ref="I85:I86"/>
    <mergeCell ref="J85:Q86"/>
    <mergeCell ref="AQ87:AU88"/>
    <mergeCell ref="BB97:BG98"/>
    <mergeCell ref="AC97:AH98"/>
    <mergeCell ref="AI97:AM98"/>
    <mergeCell ref="AN97:AP98"/>
    <mergeCell ref="AQ97:AU98"/>
    <mergeCell ref="AV101:BA102"/>
    <mergeCell ref="AN99:AP100"/>
    <mergeCell ref="AQ99:AU100"/>
    <mergeCell ref="AV99:BA100"/>
    <mergeCell ref="BB99:BG100"/>
    <mergeCell ref="BH99:BJ100"/>
    <mergeCell ref="AC93:AH94"/>
    <mergeCell ref="AI93:AM94"/>
    <mergeCell ref="AN93:AP94"/>
    <mergeCell ref="AQ93:AU94"/>
    <mergeCell ref="AV93:BA94"/>
    <mergeCell ref="A93:F94"/>
    <mergeCell ref="G93:G94"/>
    <mergeCell ref="H93:H94"/>
    <mergeCell ref="I93:I94"/>
    <mergeCell ref="J93:Q94"/>
    <mergeCell ref="BH93:BJ94"/>
    <mergeCell ref="A95:F96"/>
    <mergeCell ref="AC83:AH84"/>
    <mergeCell ref="AI83:AM84"/>
    <mergeCell ref="R81:AB82"/>
    <mergeCell ref="AC81:AH82"/>
    <mergeCell ref="AI81:AM82"/>
    <mergeCell ref="AN81:AP82"/>
    <mergeCell ref="AN83:AP84"/>
    <mergeCell ref="BB81:BG82"/>
    <mergeCell ref="BH81:BJ82"/>
    <mergeCell ref="AQ95:AU96"/>
    <mergeCell ref="AV95:BA96"/>
    <mergeCell ref="BB95:BG96"/>
    <mergeCell ref="BH95:BJ96"/>
    <mergeCell ref="BB93:BG94"/>
    <mergeCell ref="A83:F84"/>
    <mergeCell ref="G83:G84"/>
    <mergeCell ref="H83:H84"/>
    <mergeCell ref="I83:I84"/>
    <mergeCell ref="J83:Q84"/>
    <mergeCell ref="R83:AB84"/>
    <mergeCell ref="A89:E90"/>
    <mergeCell ref="F89:N90"/>
    <mergeCell ref="T89:AP90"/>
    <mergeCell ref="BF89:BH90"/>
    <mergeCell ref="BI89:BJ90"/>
    <mergeCell ref="A92:G92"/>
    <mergeCell ref="J92:Q92"/>
    <mergeCell ref="R92:AB92"/>
    <mergeCell ref="AC92:AH92"/>
    <mergeCell ref="AI92:AM92"/>
    <mergeCell ref="AN92:AP92"/>
    <mergeCell ref="AQ92:AU92"/>
    <mergeCell ref="A81:F82"/>
    <mergeCell ref="G81:G82"/>
    <mergeCell ref="H81:H82"/>
    <mergeCell ref="I81:I82"/>
    <mergeCell ref="J81:Q82"/>
    <mergeCell ref="BB77:BG78"/>
    <mergeCell ref="AC77:AH78"/>
    <mergeCell ref="AI77:AM78"/>
    <mergeCell ref="AN77:AP78"/>
    <mergeCell ref="AQ77:AU78"/>
    <mergeCell ref="AV87:BA88"/>
    <mergeCell ref="BB87:BG88"/>
    <mergeCell ref="BH87:BJ88"/>
    <mergeCell ref="AQ83:AU84"/>
    <mergeCell ref="AV83:BA84"/>
    <mergeCell ref="BB83:BG84"/>
    <mergeCell ref="BH83:BJ84"/>
    <mergeCell ref="AN79:AP80"/>
    <mergeCell ref="AQ79:AU80"/>
    <mergeCell ref="AV79:BA80"/>
    <mergeCell ref="BB79:BG80"/>
    <mergeCell ref="BH79:BJ80"/>
    <mergeCell ref="AQ81:AU82"/>
    <mergeCell ref="AV81:BA82"/>
    <mergeCell ref="BB85:BG86"/>
    <mergeCell ref="BH85:BJ86"/>
    <mergeCell ref="R85:AB86"/>
    <mergeCell ref="AC85:AH86"/>
    <mergeCell ref="AI85:AM86"/>
    <mergeCell ref="AN85:AP86"/>
    <mergeCell ref="AQ85:AU86"/>
    <mergeCell ref="AV85:BA86"/>
    <mergeCell ref="A71:F72"/>
    <mergeCell ref="G71:G72"/>
    <mergeCell ref="H71:H72"/>
    <mergeCell ref="I71:I72"/>
    <mergeCell ref="J71:Q72"/>
    <mergeCell ref="R71:AB72"/>
    <mergeCell ref="AC71:AH72"/>
    <mergeCell ref="AI71:AM72"/>
    <mergeCell ref="AN75:AP76"/>
    <mergeCell ref="AQ75:AU76"/>
    <mergeCell ref="AV75:BA76"/>
    <mergeCell ref="BB75:BG76"/>
    <mergeCell ref="BH75:BJ76"/>
    <mergeCell ref="BH77:BJ78"/>
    <mergeCell ref="A79:F80"/>
    <mergeCell ref="G79:G80"/>
    <mergeCell ref="H79:H80"/>
    <mergeCell ref="I79:I80"/>
    <mergeCell ref="J79:Q80"/>
    <mergeCell ref="R79:AB80"/>
    <mergeCell ref="AC79:AH80"/>
    <mergeCell ref="AI79:AM80"/>
    <mergeCell ref="R77:AB78"/>
    <mergeCell ref="BH73:BJ74"/>
    <mergeCell ref="A75:F76"/>
    <mergeCell ref="G75:G76"/>
    <mergeCell ref="H75:H76"/>
    <mergeCell ref="I75:I76"/>
    <mergeCell ref="J75:Q76"/>
    <mergeCell ref="R75:AB76"/>
    <mergeCell ref="AC75:AH76"/>
    <mergeCell ref="AI75:AM76"/>
    <mergeCell ref="R73:AB74"/>
    <mergeCell ref="A77:F78"/>
    <mergeCell ref="G77:G78"/>
    <mergeCell ref="H77:H78"/>
    <mergeCell ref="I77:I78"/>
    <mergeCell ref="J77:Q78"/>
    <mergeCell ref="BB73:BG74"/>
    <mergeCell ref="AC73:AH74"/>
    <mergeCell ref="AI73:AM74"/>
    <mergeCell ref="AN73:AP74"/>
    <mergeCell ref="AQ73:AU74"/>
    <mergeCell ref="AV77:BA78"/>
    <mergeCell ref="A73:F74"/>
    <mergeCell ref="G73:G74"/>
    <mergeCell ref="H73:H74"/>
    <mergeCell ref="I73:I74"/>
    <mergeCell ref="J73:Q74"/>
    <mergeCell ref="BB69:BG70"/>
    <mergeCell ref="AC69:AH70"/>
    <mergeCell ref="AI69:AM70"/>
    <mergeCell ref="AN69:AP70"/>
    <mergeCell ref="AQ69:AU70"/>
    <mergeCell ref="AV73:BA74"/>
    <mergeCell ref="AN71:AP72"/>
    <mergeCell ref="AQ71:AU72"/>
    <mergeCell ref="AV71:BA72"/>
    <mergeCell ref="BB71:BG72"/>
    <mergeCell ref="BH63:BJ64"/>
    <mergeCell ref="BH65:BJ66"/>
    <mergeCell ref="A67:F68"/>
    <mergeCell ref="G67:G68"/>
    <mergeCell ref="H67:H68"/>
    <mergeCell ref="I67:I68"/>
    <mergeCell ref="J67:Q68"/>
    <mergeCell ref="R67:AB68"/>
    <mergeCell ref="AC67:AH68"/>
    <mergeCell ref="AI67:AM68"/>
    <mergeCell ref="R65:AB66"/>
    <mergeCell ref="A69:F70"/>
    <mergeCell ref="G69:G70"/>
    <mergeCell ref="H69:H70"/>
    <mergeCell ref="I69:I70"/>
    <mergeCell ref="J69:Q70"/>
    <mergeCell ref="BH71:BJ72"/>
    <mergeCell ref="BB65:BG66"/>
    <mergeCell ref="AC65:AH66"/>
    <mergeCell ref="AI65:AM66"/>
    <mergeCell ref="AN65:AP66"/>
    <mergeCell ref="AQ65:AU66"/>
    <mergeCell ref="AV69:BA70"/>
    <mergeCell ref="AN67:AP68"/>
    <mergeCell ref="AQ67:AU68"/>
    <mergeCell ref="AV67:BA68"/>
    <mergeCell ref="BB67:BG68"/>
    <mergeCell ref="BH67:BJ68"/>
    <mergeCell ref="BH69:BJ70"/>
    <mergeCell ref="A63:F64"/>
    <mergeCell ref="G63:G64"/>
    <mergeCell ref="H63:H64"/>
    <mergeCell ref="I63:I64"/>
    <mergeCell ref="J63:Q64"/>
    <mergeCell ref="R63:AB64"/>
    <mergeCell ref="AC63:AH64"/>
    <mergeCell ref="AI63:AM64"/>
    <mergeCell ref="R69:AB70"/>
    <mergeCell ref="R61:AB62"/>
    <mergeCell ref="A65:F66"/>
    <mergeCell ref="G65:G66"/>
    <mergeCell ref="H65:H66"/>
    <mergeCell ref="I65:I66"/>
    <mergeCell ref="J65:Q66"/>
    <mergeCell ref="BB61:BG62"/>
    <mergeCell ref="AC61:AH62"/>
    <mergeCell ref="AI61:AM62"/>
    <mergeCell ref="AN61:AP62"/>
    <mergeCell ref="AQ61:AU62"/>
    <mergeCell ref="AV65:BA66"/>
    <mergeCell ref="AN63:AP64"/>
    <mergeCell ref="AQ63:AU64"/>
    <mergeCell ref="AV63:BA64"/>
    <mergeCell ref="BB63:BG64"/>
    <mergeCell ref="BH57:BJ58"/>
    <mergeCell ref="A59:F60"/>
    <mergeCell ref="G59:G60"/>
    <mergeCell ref="H59:H60"/>
    <mergeCell ref="I59:I60"/>
    <mergeCell ref="J59:Q60"/>
    <mergeCell ref="R59:AB60"/>
    <mergeCell ref="AC59:AH60"/>
    <mergeCell ref="AI59:AM60"/>
    <mergeCell ref="R57:AB58"/>
    <mergeCell ref="A61:F62"/>
    <mergeCell ref="G61:G62"/>
    <mergeCell ref="H61:H62"/>
    <mergeCell ref="I61:I62"/>
    <mergeCell ref="J61:Q62"/>
    <mergeCell ref="BB57:BG58"/>
    <mergeCell ref="AC57:AH58"/>
    <mergeCell ref="AI57:AM58"/>
    <mergeCell ref="AN57:AP58"/>
    <mergeCell ref="AQ57:AU58"/>
    <mergeCell ref="AV61:BA62"/>
    <mergeCell ref="AN59:AP60"/>
    <mergeCell ref="AQ59:AU60"/>
    <mergeCell ref="AV59:BA60"/>
    <mergeCell ref="BB59:BG60"/>
    <mergeCell ref="BH59:BJ60"/>
    <mergeCell ref="BH61:BJ62"/>
    <mergeCell ref="AV53:BA54"/>
    <mergeCell ref="A53:F54"/>
    <mergeCell ref="G53:G54"/>
    <mergeCell ref="H53:H54"/>
    <mergeCell ref="I53:I54"/>
    <mergeCell ref="J53:Q54"/>
    <mergeCell ref="BH53:BJ54"/>
    <mergeCell ref="A55:F56"/>
    <mergeCell ref="G55:G56"/>
    <mergeCell ref="H55:H56"/>
    <mergeCell ref="I55:I56"/>
    <mergeCell ref="J55:Q56"/>
    <mergeCell ref="R55:AB56"/>
    <mergeCell ref="AC55:AH56"/>
    <mergeCell ref="AI55:AM56"/>
    <mergeCell ref="R53:AB54"/>
    <mergeCell ref="A57:F58"/>
    <mergeCell ref="G57:G58"/>
    <mergeCell ref="H57:H58"/>
    <mergeCell ref="I57:I58"/>
    <mergeCell ref="J57:Q58"/>
    <mergeCell ref="BB53:BG54"/>
    <mergeCell ref="AC53:AH54"/>
    <mergeCell ref="AI53:AM54"/>
    <mergeCell ref="AN53:AP54"/>
    <mergeCell ref="AQ53:AU54"/>
    <mergeCell ref="AV57:BA58"/>
    <mergeCell ref="AN55:AP56"/>
    <mergeCell ref="AQ55:AU56"/>
    <mergeCell ref="AV55:BA56"/>
    <mergeCell ref="BB55:BG56"/>
    <mergeCell ref="BH55:BJ56"/>
    <mergeCell ref="AC49:AH50"/>
    <mergeCell ref="AI49:AM50"/>
    <mergeCell ref="AN49:AP50"/>
    <mergeCell ref="AQ49:AU50"/>
    <mergeCell ref="AV49:BA50"/>
    <mergeCell ref="A49:F50"/>
    <mergeCell ref="G49:G50"/>
    <mergeCell ref="H49:H50"/>
    <mergeCell ref="I49:I50"/>
    <mergeCell ref="J49:Q50"/>
    <mergeCell ref="BH49:BJ50"/>
    <mergeCell ref="A51:F52"/>
    <mergeCell ref="G51:G52"/>
    <mergeCell ref="H51:H52"/>
    <mergeCell ref="I51:I52"/>
    <mergeCell ref="J51:Q52"/>
    <mergeCell ref="R51:AB52"/>
    <mergeCell ref="AC51:AH52"/>
    <mergeCell ref="AI51:AM52"/>
    <mergeCell ref="R49:AB50"/>
    <mergeCell ref="AN51:AP52"/>
    <mergeCell ref="AQ51:AU52"/>
    <mergeCell ref="AV51:BA52"/>
    <mergeCell ref="BB51:BG52"/>
    <mergeCell ref="BH51:BJ52"/>
    <mergeCell ref="BB49:BG50"/>
    <mergeCell ref="A39:F40"/>
    <mergeCell ref="G39:G40"/>
    <mergeCell ref="H39:H40"/>
    <mergeCell ref="I39:I40"/>
    <mergeCell ref="J39:Q40"/>
    <mergeCell ref="R39:AB40"/>
    <mergeCell ref="A45:E46"/>
    <mergeCell ref="F45:N46"/>
    <mergeCell ref="T45:AP46"/>
    <mergeCell ref="BF45:BH46"/>
    <mergeCell ref="BI45:BJ46"/>
    <mergeCell ref="A48:G48"/>
    <mergeCell ref="J48:Q48"/>
    <mergeCell ref="R48:AB48"/>
    <mergeCell ref="AC48:AH48"/>
    <mergeCell ref="AI48:AM48"/>
    <mergeCell ref="AN48:AP48"/>
    <mergeCell ref="AQ48:AU48"/>
    <mergeCell ref="AV48:BA48"/>
    <mergeCell ref="BB48:BG48"/>
    <mergeCell ref="BH48:BJ48"/>
    <mergeCell ref="A41:F42"/>
    <mergeCell ref="G41:G42"/>
    <mergeCell ref="H41:H42"/>
    <mergeCell ref="I41:I42"/>
    <mergeCell ref="J41:Q42"/>
    <mergeCell ref="AQ43:AU44"/>
    <mergeCell ref="AV43:BA44"/>
    <mergeCell ref="BB43:BG44"/>
    <mergeCell ref="BH43:BJ44"/>
    <mergeCell ref="AQ39:AU40"/>
    <mergeCell ref="AV39:BA40"/>
    <mergeCell ref="BB39:BG40"/>
    <mergeCell ref="BH39:BJ40"/>
    <mergeCell ref="AN35:AP36"/>
    <mergeCell ref="AQ35:AU36"/>
    <mergeCell ref="AV35:BA36"/>
    <mergeCell ref="BB35:BG36"/>
    <mergeCell ref="BH35:BJ36"/>
    <mergeCell ref="AQ37:AU38"/>
    <mergeCell ref="AV37:BA38"/>
    <mergeCell ref="BB41:BG42"/>
    <mergeCell ref="BH41:BJ42"/>
    <mergeCell ref="R41:AB42"/>
    <mergeCell ref="AC41:AH42"/>
    <mergeCell ref="AI41:AM42"/>
    <mergeCell ref="AN41:AP42"/>
    <mergeCell ref="AQ41:AU42"/>
    <mergeCell ref="AV41:BA42"/>
    <mergeCell ref="AC39:AH40"/>
    <mergeCell ref="AI39:AM40"/>
    <mergeCell ref="R37:AB38"/>
    <mergeCell ref="AC37:AH38"/>
    <mergeCell ref="AI37:AM38"/>
    <mergeCell ref="AN37:AP38"/>
    <mergeCell ref="AN39:AP40"/>
    <mergeCell ref="BB37:BG38"/>
    <mergeCell ref="BH37:BJ38"/>
    <mergeCell ref="BH33:BJ34"/>
    <mergeCell ref="A35:F36"/>
    <mergeCell ref="G35:G36"/>
    <mergeCell ref="H35:H36"/>
    <mergeCell ref="I35:I36"/>
    <mergeCell ref="J35:Q36"/>
    <mergeCell ref="R35:AB36"/>
    <mergeCell ref="AC35:AH36"/>
    <mergeCell ref="AI35:AM36"/>
    <mergeCell ref="R33:AB34"/>
    <mergeCell ref="A37:F38"/>
    <mergeCell ref="G37:G38"/>
    <mergeCell ref="H37:H38"/>
    <mergeCell ref="I37:I38"/>
    <mergeCell ref="J37:Q38"/>
    <mergeCell ref="BB33:BG34"/>
    <mergeCell ref="AC33:AH34"/>
    <mergeCell ref="AI33:AM34"/>
    <mergeCell ref="AN33:AP34"/>
    <mergeCell ref="AQ33:AU34"/>
    <mergeCell ref="A33:F34"/>
    <mergeCell ref="G33:G34"/>
    <mergeCell ref="H33:H34"/>
    <mergeCell ref="I33:I34"/>
    <mergeCell ref="J33:Q34"/>
    <mergeCell ref="BB29:BG30"/>
    <mergeCell ref="AC29:AH30"/>
    <mergeCell ref="AI29:AM30"/>
    <mergeCell ref="AN29:AP30"/>
    <mergeCell ref="AQ29:AU30"/>
    <mergeCell ref="AV33:BA34"/>
    <mergeCell ref="BH23:BJ24"/>
    <mergeCell ref="BH25:BJ26"/>
    <mergeCell ref="A27:F28"/>
    <mergeCell ref="G27:G28"/>
    <mergeCell ref="H27:H28"/>
    <mergeCell ref="I27:I28"/>
    <mergeCell ref="J27:Q28"/>
    <mergeCell ref="R27:AB28"/>
    <mergeCell ref="AC27:AH28"/>
    <mergeCell ref="AI27:AM28"/>
    <mergeCell ref="R25:AB26"/>
    <mergeCell ref="A29:F30"/>
    <mergeCell ref="G29:G30"/>
    <mergeCell ref="H29:H30"/>
    <mergeCell ref="I29:I30"/>
    <mergeCell ref="J29:Q30"/>
    <mergeCell ref="BB25:BG26"/>
    <mergeCell ref="AC25:AH26"/>
    <mergeCell ref="AI25:AM26"/>
    <mergeCell ref="AN31:AP32"/>
    <mergeCell ref="AQ31:AU32"/>
    <mergeCell ref="AV29:BA30"/>
    <mergeCell ref="AN27:AP28"/>
    <mergeCell ref="AQ27:AU28"/>
    <mergeCell ref="AV27:BA28"/>
    <mergeCell ref="BB27:BG28"/>
    <mergeCell ref="BH27:BJ28"/>
    <mergeCell ref="BH29:BJ30"/>
    <mergeCell ref="A23:F24"/>
    <mergeCell ref="G23:G24"/>
    <mergeCell ref="H23:H24"/>
    <mergeCell ref="I23:I24"/>
    <mergeCell ref="J23:Q24"/>
    <mergeCell ref="R23:AB24"/>
    <mergeCell ref="AC23:AH24"/>
    <mergeCell ref="AI23:AM24"/>
    <mergeCell ref="AI31:AM32"/>
    <mergeCell ref="R29:AB30"/>
    <mergeCell ref="AV31:BA32"/>
    <mergeCell ref="BB31:BG32"/>
    <mergeCell ref="BH31:BJ32"/>
    <mergeCell ref="A31:F32"/>
    <mergeCell ref="G31:G32"/>
    <mergeCell ref="H31:H32"/>
    <mergeCell ref="I31:I32"/>
    <mergeCell ref="J31:Q32"/>
    <mergeCell ref="R31:AB32"/>
    <mergeCell ref="AC31:AH32"/>
    <mergeCell ref="BH17:BJ18"/>
    <mergeCell ref="A19:F20"/>
    <mergeCell ref="G19:G20"/>
    <mergeCell ref="H19:H20"/>
    <mergeCell ref="I19:I20"/>
    <mergeCell ref="J19:Q20"/>
    <mergeCell ref="R19:AB20"/>
    <mergeCell ref="AC19:AH20"/>
    <mergeCell ref="AI19:AM20"/>
    <mergeCell ref="R17:AB18"/>
    <mergeCell ref="A21:F22"/>
    <mergeCell ref="G21:G22"/>
    <mergeCell ref="H21:H22"/>
    <mergeCell ref="I21:I22"/>
    <mergeCell ref="J21:Q22"/>
    <mergeCell ref="AN25:AP26"/>
    <mergeCell ref="AQ25:AU26"/>
    <mergeCell ref="AV21:BA22"/>
    <mergeCell ref="AN19:AP20"/>
    <mergeCell ref="AQ19:AU20"/>
    <mergeCell ref="AV19:BA20"/>
    <mergeCell ref="BB19:BG20"/>
    <mergeCell ref="BH19:BJ20"/>
    <mergeCell ref="BH21:BJ22"/>
    <mergeCell ref="A15:F16"/>
    <mergeCell ref="G15:G16"/>
    <mergeCell ref="H15:H16"/>
    <mergeCell ref="I15:I16"/>
    <mergeCell ref="J15:Q16"/>
    <mergeCell ref="R15:AB16"/>
    <mergeCell ref="AC15:AH16"/>
    <mergeCell ref="AI15:AM16"/>
    <mergeCell ref="R21:AB22"/>
    <mergeCell ref="A25:F26"/>
    <mergeCell ref="G25:G26"/>
    <mergeCell ref="H25:H26"/>
    <mergeCell ref="I25:I26"/>
    <mergeCell ref="J25:Q26"/>
    <mergeCell ref="BB21:BG22"/>
    <mergeCell ref="AC21:AH22"/>
    <mergeCell ref="AI21:AM22"/>
    <mergeCell ref="AN21:AP22"/>
    <mergeCell ref="AQ21:AU22"/>
    <mergeCell ref="AV25:BA26"/>
    <mergeCell ref="AN23:AP24"/>
    <mergeCell ref="AQ23:AU24"/>
    <mergeCell ref="AV23:BA24"/>
    <mergeCell ref="BB23:BG24"/>
    <mergeCell ref="BH15:BJ16"/>
    <mergeCell ref="A11:F12"/>
    <mergeCell ref="G11:G12"/>
    <mergeCell ref="H11:H12"/>
    <mergeCell ref="I11:I12"/>
    <mergeCell ref="J11:Q12"/>
    <mergeCell ref="R11:AB12"/>
    <mergeCell ref="AC11:AH12"/>
    <mergeCell ref="AI11:AM12"/>
    <mergeCell ref="R9:AB10"/>
    <mergeCell ref="A13:F14"/>
    <mergeCell ref="G13:G14"/>
    <mergeCell ref="H13:H14"/>
    <mergeCell ref="I13:I14"/>
    <mergeCell ref="J13:Q14"/>
    <mergeCell ref="BB17:BG18"/>
    <mergeCell ref="AC17:AH18"/>
    <mergeCell ref="AI17:AM18"/>
    <mergeCell ref="AN17:AP18"/>
    <mergeCell ref="AQ17:AU18"/>
    <mergeCell ref="AV13:BA14"/>
    <mergeCell ref="AN11:AP12"/>
    <mergeCell ref="AQ11:AU12"/>
    <mergeCell ref="AV11:BA12"/>
    <mergeCell ref="BB11:BG12"/>
    <mergeCell ref="BH11:BJ12"/>
    <mergeCell ref="BH13:BJ14"/>
    <mergeCell ref="A7:F8"/>
    <mergeCell ref="G7:G8"/>
    <mergeCell ref="H7:H8"/>
    <mergeCell ref="I7:I8"/>
    <mergeCell ref="J7:Q8"/>
    <mergeCell ref="R7:AB8"/>
    <mergeCell ref="AC7:AH8"/>
    <mergeCell ref="AI7:AM8"/>
    <mergeCell ref="R13:AB14"/>
    <mergeCell ref="A17:F18"/>
    <mergeCell ref="G17:G18"/>
    <mergeCell ref="H17:H18"/>
    <mergeCell ref="I17:I18"/>
    <mergeCell ref="J17:Q18"/>
    <mergeCell ref="BB13:BG14"/>
    <mergeCell ref="AC13:AH14"/>
    <mergeCell ref="AI13:AM14"/>
    <mergeCell ref="AN13:AP14"/>
    <mergeCell ref="AQ13:AU14"/>
    <mergeCell ref="AV17:BA18"/>
    <mergeCell ref="AN15:AP16"/>
    <mergeCell ref="AQ15:AU16"/>
    <mergeCell ref="AV15:BA16"/>
    <mergeCell ref="BB15:BG16"/>
    <mergeCell ref="BH7:BJ8"/>
    <mergeCell ref="A9:F10"/>
    <mergeCell ref="G9:G10"/>
    <mergeCell ref="H9:H10"/>
    <mergeCell ref="I9:I10"/>
    <mergeCell ref="J9:Q10"/>
    <mergeCell ref="BB5:BG6"/>
    <mergeCell ref="AC5:AH6"/>
    <mergeCell ref="AI5:AM6"/>
    <mergeCell ref="AN5:AP6"/>
    <mergeCell ref="AQ5:AU6"/>
    <mergeCell ref="AV9:BA10"/>
    <mergeCell ref="AN7:AP8"/>
    <mergeCell ref="AQ7:AU8"/>
    <mergeCell ref="AV7:BA8"/>
    <mergeCell ref="BB7:BG8"/>
    <mergeCell ref="T1:AP2"/>
    <mergeCell ref="BF1:BH2"/>
    <mergeCell ref="BB9:BG10"/>
    <mergeCell ref="AC9:AH10"/>
    <mergeCell ref="AI9:AM10"/>
    <mergeCell ref="AN9:AP10"/>
    <mergeCell ref="AQ9:AU10"/>
    <mergeCell ref="BH9:BJ10"/>
    <mergeCell ref="BI1:BJ2"/>
    <mergeCell ref="A4:G4"/>
    <mergeCell ref="J4:Q4"/>
    <mergeCell ref="R4:AB4"/>
    <mergeCell ref="AC4:AH4"/>
    <mergeCell ref="AI4:AM4"/>
    <mergeCell ref="A5:F6"/>
    <mergeCell ref="G5:G6"/>
    <mergeCell ref="H5:H6"/>
    <mergeCell ref="I5:I6"/>
    <mergeCell ref="J5:Q6"/>
    <mergeCell ref="A1:E2"/>
    <mergeCell ref="F1:N2"/>
    <mergeCell ref="AV5:BA6"/>
    <mergeCell ref="AN4:AP4"/>
    <mergeCell ref="AQ4:AU4"/>
    <mergeCell ref="AV4:BA4"/>
    <mergeCell ref="BB4:BG4"/>
    <mergeCell ref="BH4:BJ4"/>
    <mergeCell ref="BH5:BJ6"/>
    <mergeCell ref="R5:AB6"/>
  </mergeCells>
  <phoneticPr fontId="2"/>
  <conditionalFormatting sqref="F1:N2">
    <cfRule type="expression" dxfId="0" priority="1">
      <formula>$F$1=""</formula>
    </cfRule>
  </conditionalFormatting>
  <pageMargins left="0.15748031496062992" right="0.15748031496062992" top="0.35433070866141736" bottom="0.15748031496062992" header="0.31496062992125984" footer="0.31496062992125984"/>
  <pageSetup paperSize="9" orientation="landscape" r:id="rId1"/>
  <rowBreaks count="4" manualBreakCount="4">
    <brk id="44" max="61" man="1"/>
    <brk id="88" max="61" man="1"/>
    <brk id="132" max="61" man="1"/>
    <brk id="176" max="6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表紙</vt:lpstr>
      <vt:lpstr>明細部</vt:lpstr>
      <vt:lpstr>表紙!Print_Area</vt:lpstr>
      <vt:lpstr>明細部!Print_Area</vt:lpstr>
      <vt:lpstr>表紙!入力の順番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yoshie2</dc:creator>
  <cp:lastModifiedBy>ohtani</cp:lastModifiedBy>
  <cp:lastPrinted>2023-04-15T06:52:01Z</cp:lastPrinted>
  <dcterms:created xsi:type="dcterms:W3CDTF">2018-04-09T05:12:12Z</dcterms:created>
  <dcterms:modified xsi:type="dcterms:W3CDTF">2023-09-04T10:20:29Z</dcterms:modified>
</cp:coreProperties>
</file>