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192.168.125.180\share\総務\情報共有\インボイス\新請求書書式\HPダウンロード用\HPダウンロード用20230904\"/>
    </mc:Choice>
  </mc:AlternateContent>
  <xr:revisionPtr revIDLastSave="0" documentId="13_ncr:1_{8C4376AA-62A9-4BEC-9072-5951DA819C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4" r:id="rId1"/>
    <sheet name="明細部" sheetId="5" r:id="rId2"/>
  </sheets>
  <definedNames>
    <definedName name="_xlnm.Print_Area" localSheetId="0">表紙!$A$1:$BE$48</definedName>
    <definedName name="_xlnm.Print_Area" localSheetId="1">明細部!$A$1:$BJ$220</definedName>
    <definedName name="入力の順番" localSheetId="0">表紙!$AJ$1,表紙!$AO$1,表紙!$AR$1,表紙!$Y$4,表紙!$Y$5,表紙!$Y$6,表紙!$Y$8,表紙!$Y$12,表紙!$AP$4,表紙!$AU$4,表紙!$AU$5,表紙!$AY$4,表紙!$AQ$6,表紙!$AQ$7,表紙!$AT$6,表紙!$AR$10,表紙!$AR$12,表紙!$K$1</definedName>
    <definedName name="入力の順番" localSheetId="1">#REF!,#REF!,#REF!,#REF!,#REF!,#REF!,#REF!,#REF!,#REF!,#REF!,#REF!,#REF!,#REF!,#REF!,#REF!,#REF!,#REF!,#REF!</definedName>
    <definedName name="入力の順番">#REF!,#REF!,#REF!,#REF!,#REF!,#REF!,#REF!,#REF!,#REF!,#REF!,#REF!,#REF!,#REF!,#REF!,#REF!,#REF!,#REF!,#REF!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8" i="4" l="1"/>
  <c r="AV9" i="5"/>
  <c r="AV7" i="5"/>
  <c r="AV5" i="5"/>
  <c r="AV11" i="5"/>
  <c r="AV13" i="5"/>
  <c r="AV15" i="5"/>
  <c r="AV17" i="5"/>
  <c r="AV43" i="5" s="1"/>
  <c r="CA219" i="5" s="1"/>
  <c r="AV19" i="5"/>
  <c r="AV21" i="5"/>
  <c r="AV23" i="5"/>
  <c r="AV25" i="5"/>
  <c r="AV27" i="5"/>
  <c r="AV29" i="5"/>
  <c r="AV31" i="5"/>
  <c r="AV33" i="5"/>
  <c r="AV35" i="5"/>
  <c r="AV37" i="5"/>
  <c r="AV39" i="5"/>
  <c r="AV41" i="5"/>
  <c r="AV49" i="5"/>
  <c r="AV51" i="5"/>
  <c r="AV53" i="5"/>
  <c r="AV55" i="5"/>
  <c r="AV57" i="5"/>
  <c r="AV59" i="5"/>
  <c r="AV61" i="5"/>
  <c r="AV63" i="5"/>
  <c r="AV65" i="5"/>
  <c r="AV67" i="5"/>
  <c r="AV69" i="5"/>
  <c r="AV71" i="5"/>
  <c r="AV73" i="5"/>
  <c r="AV75" i="5"/>
  <c r="AV77" i="5"/>
  <c r="AV79" i="5"/>
  <c r="AV81" i="5"/>
  <c r="AV83" i="5"/>
  <c r="AV85" i="5"/>
  <c r="AV87" i="5"/>
  <c r="AV93" i="5"/>
  <c r="AV95" i="5"/>
  <c r="AV97" i="5"/>
  <c r="AV99" i="5"/>
  <c r="AV101" i="5"/>
  <c r="AV103" i="5"/>
  <c r="AV105" i="5"/>
  <c r="AV107" i="5"/>
  <c r="AV109" i="5"/>
  <c r="AV111" i="5"/>
  <c r="AV113" i="5"/>
  <c r="AV115" i="5"/>
  <c r="AV117" i="5"/>
  <c r="AV119" i="5"/>
  <c r="AV121" i="5"/>
  <c r="AV123" i="5"/>
  <c r="AV125" i="5"/>
  <c r="AV127" i="5"/>
  <c r="AV129" i="5"/>
  <c r="AV131" i="5"/>
  <c r="AV137" i="5"/>
  <c r="AV139" i="5"/>
  <c r="AV141" i="5"/>
  <c r="AV143" i="5"/>
  <c r="AV145" i="5"/>
  <c r="AV147" i="5"/>
  <c r="AV149" i="5"/>
  <c r="AV151" i="5"/>
  <c r="AV153" i="5"/>
  <c r="AV155" i="5"/>
  <c r="AV157" i="5"/>
  <c r="AV159" i="5"/>
  <c r="AV161" i="5"/>
  <c r="AV163" i="5"/>
  <c r="AV165" i="5"/>
  <c r="AV167" i="5"/>
  <c r="AV169" i="5"/>
  <c r="AV171" i="5"/>
  <c r="AV173" i="5"/>
  <c r="AV175" i="5"/>
  <c r="AV181" i="5"/>
  <c r="AV183" i="5"/>
  <c r="AV185" i="5"/>
  <c r="AV187" i="5"/>
  <c r="AV189" i="5"/>
  <c r="AV191" i="5"/>
  <c r="AV193" i="5"/>
  <c r="AV195" i="5"/>
  <c r="AV197" i="5"/>
  <c r="AV199" i="5"/>
  <c r="AV201" i="5"/>
  <c r="AV203" i="5"/>
  <c r="AV205" i="5"/>
  <c r="AV207" i="5"/>
  <c r="AV209" i="5"/>
  <c r="AV211" i="5"/>
  <c r="AV213" i="5"/>
  <c r="AV215" i="5"/>
  <c r="AV217" i="5"/>
  <c r="AV219" i="5"/>
  <c r="AQ41" i="4" l="1"/>
  <c r="AQ45" i="4" l="1"/>
  <c r="AQ4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ohtani</author>
  </authors>
  <commentList>
    <comment ref="K1" authorId="0" shapeId="0" xr:uid="{A4D4741A-44A3-4F59-B52A-B0C1BC12B52D}">
      <text>
        <r>
          <rPr>
            <b/>
            <sz val="9"/>
            <color indexed="81"/>
            <rFont val="ＭＳ Ｐゴシック"/>
            <family val="3"/>
            <charset val="128"/>
          </rPr>
          <t>弊社請求先の営業所を選択して下さい</t>
        </r>
      </text>
    </comment>
    <comment ref="AJ1" authorId="0" shapeId="0" xr:uid="{930C0D9B-25C5-46AE-9C64-5CB5C3691D14}">
      <text>
        <r>
          <rPr>
            <b/>
            <sz val="9"/>
            <color indexed="81"/>
            <rFont val="ＭＳ Ｐゴシック"/>
            <family val="3"/>
            <charset val="128"/>
          </rPr>
          <t>請求年を選択して下さい</t>
        </r>
      </text>
    </comment>
    <comment ref="AO1" authorId="0" shapeId="0" xr:uid="{C06D32B0-A801-4395-BCBB-4F0185BC495E}">
      <text>
        <r>
          <rPr>
            <b/>
            <sz val="9"/>
            <color indexed="81"/>
            <rFont val="ＭＳ Ｐゴシック"/>
            <family val="3"/>
            <charset val="128"/>
          </rPr>
          <t>請求月を選択して下さい</t>
        </r>
      </text>
    </comment>
    <comment ref="AR1" authorId="0" shapeId="0" xr:uid="{E9FABBD0-A8E3-4126-BF43-D15D2F8616FB}">
      <text>
        <r>
          <rPr>
            <b/>
            <sz val="9"/>
            <color indexed="81"/>
            <rFont val="ＭＳ Ｐゴシック"/>
            <family val="3"/>
            <charset val="128"/>
          </rPr>
          <t>請求月の月末日を選択して下さい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U4" authorId="0" shapeId="0" xr:uid="{8179E404-3FAF-4F06-B42C-5259713B85A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種別を選択して下さい。選択に無い場合は、直接入力願います。
</t>
        </r>
      </text>
    </comment>
    <comment ref="AA14" authorId="1" shapeId="0" xr:uid="{C143A897-C8AD-476C-86FD-E1330FD1DD86}">
      <text>
        <r>
          <rPr>
            <sz val="9"/>
            <color indexed="81"/>
            <rFont val="MS P ゴシック"/>
            <family val="3"/>
            <charset val="128"/>
          </rPr>
          <t xml:space="preserve">「適格請求書発行事業者の登録申請」を行った際に通知された番号（13桁数字）を入力ください。
</t>
        </r>
      </text>
    </comment>
  </commentList>
</comments>
</file>

<file path=xl/sharedStrings.xml><?xml version="1.0" encoding="utf-8"?>
<sst xmlns="http://schemas.openxmlformats.org/spreadsheetml/2006/main" count="125" uniqueCount="55">
  <si>
    <t>株式会社トゥースリー</t>
    <rPh sb="0" eb="4">
      <t>カブシキガイシャ</t>
    </rPh>
    <phoneticPr fontId="2"/>
  </si>
  <si>
    <t>御中</t>
    <rPh sb="0" eb="2">
      <t>オンチュウ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</si>
  <si>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</si>
  <si>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</si>
  <si>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</si>
  <si>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相殺その他</t>
    <rPh sb="0" eb="2">
      <t>ソウサイ</t>
    </rPh>
    <rPh sb="4" eb="5">
      <t>タ</t>
    </rPh>
    <phoneticPr fontId="2"/>
  </si>
  <si>
    <t>〒</t>
    <phoneticPr fontId="2"/>
  </si>
  <si>
    <t>振込銀行</t>
    <rPh sb="0" eb="2">
      <t>フリコミ</t>
    </rPh>
    <rPh sb="2" eb="4">
      <t>ギンコウ</t>
    </rPh>
    <phoneticPr fontId="2"/>
  </si>
  <si>
    <t>支店</t>
    <rPh sb="0" eb="2">
      <t>シテン</t>
    </rPh>
    <phoneticPr fontId="2"/>
  </si>
  <si>
    <t>科　目</t>
    <rPh sb="0" eb="1">
      <t>カ</t>
    </rPh>
    <rPh sb="2" eb="3">
      <t>メ</t>
    </rPh>
    <phoneticPr fontId="2"/>
  </si>
  <si>
    <t>金　額</t>
    <rPh sb="0" eb="1">
      <t>キン</t>
    </rPh>
    <rPh sb="2" eb="3">
      <t>ガク</t>
    </rPh>
    <phoneticPr fontId="2"/>
  </si>
  <si>
    <t>住所</t>
    <rPh sb="0" eb="2">
      <t>ジュウショ</t>
    </rPh>
    <phoneticPr fontId="2"/>
  </si>
  <si>
    <t>社名</t>
    <rPh sb="0" eb="2">
      <t>シャメイ</t>
    </rPh>
    <phoneticPr fontId="2"/>
  </si>
  <si>
    <t>口座番号</t>
    <rPh sb="0" eb="2">
      <t>コウザ</t>
    </rPh>
    <rPh sb="2" eb="4">
      <t>バンゴウ</t>
    </rPh>
    <phoneticPr fontId="2"/>
  </si>
  <si>
    <t>当座　普通</t>
    <rPh sb="0" eb="2">
      <t>トウザ</t>
    </rPh>
    <rPh sb="3" eb="5">
      <t>フツウ</t>
    </rPh>
    <phoneticPr fontId="2"/>
  </si>
  <si>
    <t>代表者名</t>
    <rPh sb="0" eb="3">
      <t>ダイヒョウシャ</t>
    </rPh>
    <rPh sb="3" eb="4">
      <t>ナ</t>
    </rPh>
    <phoneticPr fontId="2"/>
  </si>
  <si>
    <t>フリガナ</t>
    <phoneticPr fontId="2"/>
  </si>
  <si>
    <t>電話番号</t>
    <rPh sb="0" eb="2">
      <t>デンワ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</si>
  <si>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</si>
  <si>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請　負　工　事　請　求</t>
    <rPh sb="0" eb="1">
      <t>ウケ</t>
    </rPh>
    <rPh sb="2" eb="3">
      <t>フ</t>
    </rPh>
    <rPh sb="4" eb="5">
      <t>コウ</t>
    </rPh>
    <rPh sb="6" eb="7">
      <t>コト</t>
    </rPh>
    <rPh sb="8" eb="9">
      <t>ウケ</t>
    </rPh>
    <rPh sb="10" eb="11">
      <t>モトム</t>
    </rPh>
    <phoneticPr fontId="2"/>
  </si>
  <si>
    <t>工事番号</t>
    <rPh sb="0" eb="2">
      <t>コウジ</t>
    </rPh>
    <rPh sb="2" eb="4">
      <t>バンゴウ</t>
    </rPh>
    <phoneticPr fontId="2"/>
  </si>
  <si>
    <t>元請名</t>
    <rPh sb="0" eb="2">
      <t>モトウケ</t>
    </rPh>
    <rPh sb="2" eb="3">
      <t>メイ</t>
    </rPh>
    <phoneticPr fontId="2"/>
  </si>
  <si>
    <t>工事件名</t>
    <rPh sb="0" eb="2">
      <t>コウジ</t>
    </rPh>
    <rPh sb="2" eb="4">
      <t>ケンメイ</t>
    </rPh>
    <phoneticPr fontId="2"/>
  </si>
  <si>
    <t>注文書番号</t>
    <rPh sb="0" eb="3">
      <t>チュウモンショ</t>
    </rPh>
    <rPh sb="3" eb="5">
      <t>バンゴウ</t>
    </rPh>
    <phoneticPr fontId="2"/>
  </si>
  <si>
    <t>受注金額</t>
    <rPh sb="0" eb="2">
      <t>ジュチュウ</t>
    </rPh>
    <rPh sb="2" eb="4">
      <t>キンガク</t>
    </rPh>
    <phoneticPr fontId="2"/>
  </si>
  <si>
    <t>既受領金額</t>
    <rPh sb="0" eb="1">
      <t>キ</t>
    </rPh>
    <rPh sb="1" eb="3">
      <t>ジュリョウ</t>
    </rPh>
    <rPh sb="3" eb="5">
      <t>キンガク</t>
    </rPh>
    <phoneticPr fontId="2"/>
  </si>
  <si>
    <t>今回請求金額</t>
    <rPh sb="0" eb="2">
      <t>コンカイ</t>
    </rPh>
    <rPh sb="2" eb="4">
      <t>セイキュウ</t>
    </rPh>
    <rPh sb="4" eb="6">
      <t>キンガク</t>
    </rPh>
    <phoneticPr fontId="2"/>
  </si>
  <si>
    <t>査定金額</t>
    <rPh sb="0" eb="2">
      <t>サテイ</t>
    </rPh>
    <rPh sb="2" eb="4">
      <t>キンガク</t>
    </rPh>
    <phoneticPr fontId="2"/>
  </si>
  <si>
    <t>査定</t>
    <rPh sb="0" eb="2">
      <t>サテイ</t>
    </rPh>
    <phoneticPr fontId="2"/>
  </si>
  <si>
    <t>備考</t>
    <rPh sb="0" eb="2">
      <t>ビコウ</t>
    </rPh>
    <phoneticPr fontId="2"/>
  </si>
  <si>
    <t>社長</t>
    <rPh sb="0" eb="2">
      <t>シャチョウ</t>
    </rPh>
    <phoneticPr fontId="2"/>
  </si>
  <si>
    <t>今回請求合計</t>
    <rPh sb="0" eb="2">
      <t>コンカイ</t>
    </rPh>
    <rPh sb="2" eb="4">
      <t>セイキュウ</t>
    </rPh>
    <rPh sb="4" eb="6">
      <t>ゴウケイ</t>
    </rPh>
    <phoneticPr fontId="2"/>
  </si>
  <si>
    <t>登録番号</t>
    <rPh sb="0" eb="4">
      <t>トウロクバンゴウ</t>
    </rPh>
    <phoneticPr fontId="2"/>
  </si>
  <si>
    <t>T-</t>
    <phoneticPr fontId="2"/>
  </si>
  <si>
    <t>消費税額等（10％）</t>
    <rPh sb="0" eb="3">
      <t>ショウヒゼイ</t>
    </rPh>
    <rPh sb="3" eb="4">
      <t>ガク</t>
    </rPh>
    <rPh sb="4" eb="5">
      <t>トウ</t>
    </rPh>
    <phoneticPr fontId="2"/>
  </si>
  <si>
    <t>税抜金額合計（10％）</t>
    <rPh sb="0" eb="2">
      <t>ゼイヌキ</t>
    </rPh>
    <rPh sb="2" eb="4">
      <t>キンガク</t>
    </rPh>
    <rPh sb="4" eb="6">
      <t>ゴウケイ</t>
    </rPh>
    <phoneticPr fontId="2"/>
  </si>
  <si>
    <t>会長</t>
    <rPh sb="0" eb="2">
      <t>カイチョウ</t>
    </rPh>
    <phoneticPr fontId="2"/>
  </si>
  <si>
    <t>担当者</t>
    <phoneticPr fontId="2"/>
  </si>
  <si>
    <t>所長</t>
    <rPh sb="0" eb="2">
      <t>ショチョウ</t>
    </rPh>
    <phoneticPr fontId="2"/>
  </si>
  <si>
    <t>工務部長</t>
    <rPh sb="0" eb="4">
      <t>コウムブチョウ</t>
    </rPh>
    <phoneticPr fontId="2"/>
  </si>
  <si>
    <t>出来高調書</t>
    <rPh sb="0" eb="5">
      <t>デキダカチョウショ</t>
    </rPh>
    <phoneticPr fontId="2"/>
  </si>
  <si>
    <t>税抜金額合計（非課税）</t>
    <rPh sb="0" eb="2">
      <t>ゼイヌキ</t>
    </rPh>
    <rPh sb="2" eb="4">
      <t>キンガク</t>
    </rPh>
    <rPh sb="4" eb="6">
      <t>ゴウケイ</t>
    </rPh>
    <rPh sb="7" eb="10">
      <t>ヒカゼイ</t>
    </rPh>
    <phoneticPr fontId="2"/>
  </si>
  <si>
    <t>　別　紙　常　用　工　事・物　品　内　訳　書　　合計</t>
    <rPh sb="1" eb="2">
      <t>ベツ</t>
    </rPh>
    <rPh sb="3" eb="4">
      <t>カミ</t>
    </rPh>
    <rPh sb="5" eb="6">
      <t>ジョウ</t>
    </rPh>
    <rPh sb="7" eb="8">
      <t>ヨウ</t>
    </rPh>
    <rPh sb="9" eb="10">
      <t>コウ</t>
    </rPh>
    <rPh sb="11" eb="12">
      <t>コト</t>
    </rPh>
    <rPh sb="13" eb="14">
      <t>モノ</t>
    </rPh>
    <rPh sb="15" eb="16">
      <t>ヒン</t>
    </rPh>
    <rPh sb="17" eb="18">
      <t>ナイ</t>
    </rPh>
    <rPh sb="19" eb="20">
      <t>ワケ</t>
    </rPh>
    <rPh sb="21" eb="22">
      <t>ショ</t>
    </rPh>
    <rPh sb="24" eb="26">
      <t>ゴウケイ</t>
    </rPh>
    <phoneticPr fontId="2"/>
  </si>
  <si>
    <t>合　計</t>
    <rPh sb="0" eb="1">
      <t>ゴウ</t>
    </rPh>
    <rPh sb="2" eb="3">
      <t>ケイ</t>
    </rPh>
    <phoneticPr fontId="2"/>
  </si>
  <si>
    <t>査印</t>
    <rPh sb="0" eb="2">
      <t>サイン</t>
    </rPh>
    <phoneticPr fontId="2"/>
  </si>
  <si>
    <t>請求金額</t>
    <rPh sb="0" eb="2">
      <t>セイキュウ</t>
    </rPh>
    <rPh sb="2" eb="4">
      <t>キンガク</t>
    </rPh>
    <phoneticPr fontId="2"/>
  </si>
  <si>
    <t>単価</t>
    <rPh sb="0" eb="2">
      <t>タンカ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</si>
  <si>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</si>
  <si>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</si>
  <si>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工種</t>
    <rPh sb="0" eb="2">
      <t>コウシュ</t>
    </rPh>
    <phoneticPr fontId="2"/>
  </si>
  <si>
    <t>工事名・物品名</t>
    <rPh sb="0" eb="2">
      <t>コウジ</t>
    </rPh>
    <rPh sb="2" eb="3">
      <t>メイ</t>
    </rPh>
    <rPh sb="4" eb="6">
      <t>ブッピン</t>
    </rPh>
    <rPh sb="6" eb="7">
      <t>メイ</t>
    </rPh>
    <phoneticPr fontId="2"/>
  </si>
  <si>
    <t>元請名</t>
    <rPh sb="0" eb="2">
      <t>モトウケ</t>
    </rPh>
    <rPh sb="2" eb="3">
      <t>ナ</t>
    </rPh>
    <phoneticPr fontId="2"/>
  </si>
  <si>
    <t>ﾍﾟｰｼﾞ</t>
    <phoneticPr fontId="2"/>
  </si>
  <si>
    <t>出来高調書　常用工事・物品内訳書</t>
    <rPh sb="0" eb="5">
      <t>デキダカチョウショ</t>
    </rPh>
    <rPh sb="6" eb="8">
      <t>ジョウヨウ</t>
    </rPh>
    <rPh sb="8" eb="10">
      <t>コウジ</t>
    </rPh>
    <rPh sb="11" eb="13">
      <t>ブッピン</t>
    </rPh>
    <rPh sb="13" eb="15">
      <t>ウチワケ</t>
    </rPh>
    <rPh sb="15" eb="16">
      <t>ショ</t>
    </rPh>
    <phoneticPr fontId="2"/>
  </si>
  <si>
    <t>請求者名</t>
    <rPh sb="0" eb="3">
      <t>セイキュウシャ</t>
    </rPh>
    <rPh sb="3" eb="4">
      <t>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</si>
</sst>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&quot; - &quot;####"/>
    <numFmt numFmtId="177" formatCode="#&quot; &quot;#&quot; &quot;#&quot; &quot;#&quot; &quot;#&quot; &quot;#&quot; &quot;#"/>
    <numFmt numFmtId="178" formatCode="#&quot; &quot;#&quot; &quot;#&quot; &quot;#&quot; &quot;#&quot; &quot;#&quot; &quot;#&quot; &quot;#&quot; &quot;#"/>
    <numFmt numFmtId="179" formatCode="&quot;-&quot;#"/>
    <numFmt numFmtId="180" formatCode="#&quot; &quot;#&quot; &quot;\-&quot; &quot;#&quot; &quot;#&quot; &quot;#&quot; &quot;#&quot; &quot;#&quot; &quot;#"/>
    <numFmt numFmtId="181" formatCode="0_ "/>
  </numFmts>
  <fonts count="22">
    <font>
      <sz val="11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scheme val="minor"/>
    </font>
    <font>
      <sz val="11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0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8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16" xfId="0" applyFill="1" applyBorder="1" applyAlignment="1">
      <alignment vertical="center"/>
    </xf>
    <xf numFmtId="0" fontId="0" fillId="2" borderId="28" xfId="0" applyFill="1" applyBorder="1"/>
    <xf numFmtId="0" fontId="0" fillId="2" borderId="23" xfId="0" applyFill="1" applyBorder="1"/>
    <xf numFmtId="0" fontId="0" fillId="2" borderId="17" xfId="0" applyFill="1" applyBorder="1" applyAlignment="1">
      <alignment vertical="center"/>
    </xf>
    <xf numFmtId="0" fontId="0" fillId="2" borderId="16" xfId="0" applyFill="1" applyBorder="1" applyAlignment="1">
      <alignment vertical="center" shrinkToFit="1"/>
    </xf>
    <xf numFmtId="0" fontId="0" fillId="2" borderId="17" xfId="0" applyFill="1" applyBorder="1"/>
    <xf numFmtId="0" fontId="0" fillId="2" borderId="29" xfId="0" applyFill="1" applyBorder="1" applyAlignment="1">
      <alignment vertical="center" shrinkToFit="1"/>
    </xf>
    <xf numFmtId="0" fontId="0" fillId="2" borderId="30" xfId="0" applyFill="1" applyBorder="1"/>
    <xf numFmtId="0" fontId="0" fillId="2" borderId="31" xfId="0" applyFill="1" applyBorder="1"/>
    <xf numFmtId="0" fontId="0" fillId="2" borderId="32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28" xfId="0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Alignment="1">
      <alignment vertical="center"/>
    </xf>
    <xf numFmtId="38" fontId="0" fillId="2" borderId="0" xfId="1" applyFont="1" applyFill="1" applyAlignment="1">
      <alignment vertical="center"/>
    </xf>
    <xf numFmtId="0" fontId="0" fillId="2" borderId="70" xfId="0" applyFill="1" applyBorder="1" applyAlignment="1">
      <alignment vertical="center"/>
    </xf>
    <xf numFmtId="0" fontId="0" fillId="2" borderId="71" xfId="0" applyFill="1" applyBorder="1" applyAlignment="1">
      <alignment vertical="center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37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shrinkToFit="1"/>
    </xf>
    <xf numFmtId="0" fontId="0" fillId="2" borderId="44" xfId="0" applyFill="1" applyBorder="1" applyAlignment="1">
      <alignment horizontal="distributed" vertical="center"/>
    </xf>
    <xf numFmtId="0" fontId="0" fillId="2" borderId="45" xfId="0" applyFill="1" applyBorder="1" applyAlignment="1">
      <alignment horizontal="distributed" vertical="center"/>
    </xf>
    <xf numFmtId="0" fontId="0" fillId="2" borderId="46" xfId="0" applyFill="1" applyBorder="1" applyAlignment="1">
      <alignment horizontal="distributed" vertical="center"/>
    </xf>
    <xf numFmtId="0" fontId="0" fillId="2" borderId="48" xfId="0" applyFill="1" applyBorder="1" applyAlignment="1">
      <alignment horizontal="distributed" vertical="center"/>
    </xf>
    <xf numFmtId="0" fontId="0" fillId="2" borderId="36" xfId="0" applyFill="1" applyBorder="1" applyAlignment="1">
      <alignment horizontal="distributed" vertical="center"/>
    </xf>
    <xf numFmtId="0" fontId="0" fillId="2" borderId="39" xfId="0" applyFill="1" applyBorder="1" applyAlignment="1">
      <alignment horizontal="distributed" vertical="center"/>
    </xf>
    <xf numFmtId="178" fontId="8" fillId="2" borderId="11" xfId="0" applyNumberFormat="1" applyFont="1" applyFill="1" applyBorder="1" applyAlignment="1">
      <alignment horizontal="right" vertical="center"/>
    </xf>
    <xf numFmtId="178" fontId="8" fillId="2" borderId="9" xfId="0" applyNumberFormat="1" applyFont="1" applyFill="1" applyBorder="1" applyAlignment="1">
      <alignment horizontal="right" vertical="center"/>
    </xf>
    <xf numFmtId="178" fontId="8" fillId="2" borderId="14" xfId="0" applyNumberFormat="1" applyFont="1" applyFill="1" applyBorder="1" applyAlignment="1">
      <alignment horizontal="right" vertical="center"/>
    </xf>
    <xf numFmtId="178" fontId="8" fillId="2" borderId="31" xfId="0" applyNumberFormat="1" applyFont="1" applyFill="1" applyBorder="1" applyAlignment="1">
      <alignment horizontal="right" vertical="center"/>
    </xf>
    <xf numFmtId="178" fontId="8" fillId="2" borderId="30" xfId="0" applyNumberFormat="1" applyFont="1" applyFill="1" applyBorder="1" applyAlignment="1">
      <alignment horizontal="right" vertical="center"/>
    </xf>
    <xf numFmtId="178" fontId="8" fillId="2" borderId="32" xfId="0" applyNumberFormat="1" applyFont="1" applyFill="1" applyBorder="1" applyAlignment="1">
      <alignment horizontal="right" vertical="center"/>
    </xf>
    <xf numFmtId="178" fontId="8" fillId="3" borderId="1" xfId="0" applyNumberFormat="1" applyFont="1" applyFill="1" applyBorder="1" applyAlignment="1" applyProtection="1">
      <alignment horizontal="right" vertical="center"/>
      <protection locked="0"/>
    </xf>
    <xf numFmtId="178" fontId="8" fillId="3" borderId="2" xfId="0" applyNumberFormat="1" applyFont="1" applyFill="1" applyBorder="1" applyAlignment="1" applyProtection="1">
      <alignment horizontal="right" vertical="center"/>
      <protection locked="0"/>
    </xf>
    <xf numFmtId="178" fontId="8" fillId="3" borderId="3" xfId="0" applyNumberFormat="1" applyFont="1" applyFill="1" applyBorder="1" applyAlignment="1" applyProtection="1">
      <alignment horizontal="right" vertical="center"/>
      <protection locked="0"/>
    </xf>
    <xf numFmtId="178" fontId="8" fillId="3" borderId="31" xfId="0" applyNumberFormat="1" applyFont="1" applyFill="1" applyBorder="1" applyAlignment="1" applyProtection="1">
      <alignment horizontal="right" vertical="center"/>
      <protection locked="0"/>
    </xf>
    <xf numFmtId="178" fontId="8" fillId="3" borderId="30" xfId="0" applyNumberFormat="1" applyFont="1" applyFill="1" applyBorder="1" applyAlignment="1" applyProtection="1">
      <alignment horizontal="right" vertical="center"/>
      <protection locked="0"/>
    </xf>
    <xf numFmtId="178" fontId="8" fillId="3" borderId="42" xfId="0" applyNumberFormat="1" applyFont="1" applyFill="1" applyBorder="1" applyAlignment="1" applyProtection="1">
      <alignment horizontal="right" vertical="center"/>
      <protection locked="0"/>
    </xf>
    <xf numFmtId="178" fontId="8" fillId="3" borderId="40" xfId="0" applyNumberFormat="1" applyFont="1" applyFill="1" applyBorder="1" applyAlignment="1" applyProtection="1">
      <alignment horizontal="right" vertical="center"/>
      <protection locked="0"/>
    </xf>
    <xf numFmtId="178" fontId="8" fillId="3" borderId="32" xfId="0" applyNumberFormat="1" applyFont="1" applyFill="1" applyBorder="1" applyAlignment="1" applyProtection="1">
      <alignment horizontal="right" vertical="center"/>
      <protection locked="0"/>
    </xf>
    <xf numFmtId="178" fontId="8" fillId="2" borderId="2" xfId="0" applyNumberFormat="1" applyFont="1" applyFill="1" applyBorder="1" applyAlignment="1">
      <alignment horizontal="right" vertical="center"/>
    </xf>
    <xf numFmtId="178" fontId="8" fillId="2" borderId="3" xfId="0" applyNumberFormat="1" applyFont="1" applyFill="1" applyBorder="1" applyAlignment="1">
      <alignment horizontal="right" vertical="center"/>
    </xf>
    <xf numFmtId="178" fontId="8" fillId="2" borderId="4" xfId="0" applyNumberFormat="1" applyFont="1" applyFill="1" applyBorder="1" applyAlignment="1">
      <alignment horizontal="right" vertical="center"/>
    </xf>
    <xf numFmtId="178" fontId="8" fillId="2" borderId="6" xfId="0" applyNumberFormat="1" applyFont="1" applyFill="1" applyBorder="1" applyAlignment="1">
      <alignment horizontal="right" vertical="center"/>
    </xf>
    <xf numFmtId="178" fontId="8" fillId="2" borderId="47" xfId="0" applyNumberFormat="1" applyFont="1" applyFill="1" applyBorder="1" applyAlignment="1">
      <alignment horizontal="center" vertical="center"/>
    </xf>
    <xf numFmtId="178" fontId="8" fillId="2" borderId="2" xfId="0" applyNumberFormat="1" applyFont="1" applyFill="1" applyBorder="1" applyAlignment="1">
      <alignment horizontal="center" vertical="center"/>
    </xf>
    <xf numFmtId="178" fontId="8" fillId="2" borderId="3" xfId="0" applyNumberFormat="1" applyFont="1" applyFill="1" applyBorder="1" applyAlignment="1">
      <alignment horizontal="center" vertical="center"/>
    </xf>
    <xf numFmtId="178" fontId="8" fillId="2" borderId="16" xfId="0" applyNumberFormat="1" applyFont="1" applyFill="1" applyBorder="1" applyAlignment="1">
      <alignment horizontal="center" vertical="center"/>
    </xf>
    <xf numFmtId="178" fontId="8" fillId="2" borderId="0" xfId="0" applyNumberFormat="1" applyFont="1" applyFill="1" applyAlignment="1">
      <alignment horizontal="center" vertical="center"/>
    </xf>
    <xf numFmtId="178" fontId="8" fillId="2" borderId="18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78" fontId="8" fillId="2" borderId="1" xfId="0" applyNumberFormat="1" applyFont="1" applyFill="1" applyBorder="1" applyAlignment="1">
      <alignment horizontal="right" vertical="center"/>
    </xf>
    <xf numFmtId="178" fontId="8" fillId="2" borderId="40" xfId="0" applyNumberFormat="1" applyFont="1" applyFill="1" applyBorder="1" applyAlignment="1">
      <alignment horizontal="right" vertical="center"/>
    </xf>
    <xf numFmtId="178" fontId="8" fillId="2" borderId="49" xfId="0" applyNumberFormat="1" applyFont="1" applyFill="1" applyBorder="1" applyAlignment="1">
      <alignment horizontal="center" vertical="center"/>
    </xf>
    <xf numFmtId="178" fontId="8" fillId="2" borderId="4" xfId="0" applyNumberFormat="1" applyFont="1" applyFill="1" applyBorder="1" applyAlignment="1">
      <alignment horizontal="center" vertical="center"/>
    </xf>
    <xf numFmtId="178" fontId="8" fillId="2" borderId="6" xfId="0" applyNumberFormat="1" applyFont="1" applyFill="1" applyBorder="1" applyAlignment="1">
      <alignment horizontal="center" vertical="center"/>
    </xf>
    <xf numFmtId="0" fontId="0" fillId="2" borderId="50" xfId="0" applyFill="1" applyBorder="1" applyAlignment="1">
      <alignment horizontal="distributed" vertical="center"/>
    </xf>
    <xf numFmtId="0" fontId="0" fillId="2" borderId="51" xfId="0" applyFill="1" applyBorder="1" applyAlignment="1">
      <alignment horizontal="distributed" vertical="center"/>
    </xf>
    <xf numFmtId="0" fontId="0" fillId="2" borderId="52" xfId="0" applyFill="1" applyBorder="1" applyAlignment="1">
      <alignment horizontal="distributed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/>
    </xf>
    <xf numFmtId="0" fontId="17" fillId="2" borderId="36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178" fontId="8" fillId="3" borderId="36" xfId="0" applyNumberFormat="1" applyFont="1" applyFill="1" applyBorder="1" applyAlignment="1" applyProtection="1">
      <alignment horizontal="right" vertical="center"/>
      <protection locked="0"/>
    </xf>
    <xf numFmtId="179" fontId="5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7" xfId="0" applyFont="1" applyFill="1" applyBorder="1" applyAlignment="1" applyProtection="1">
      <alignment horizontal="center" vertical="center" shrinkToFit="1"/>
      <protection locked="0"/>
    </xf>
    <xf numFmtId="180" fontId="8" fillId="3" borderId="37" xfId="0" applyNumberFormat="1" applyFont="1" applyFill="1" applyBorder="1" applyAlignment="1" applyProtection="1">
      <alignment horizontal="center" vertical="center"/>
      <protection locked="0"/>
    </xf>
    <xf numFmtId="180" fontId="8" fillId="3" borderId="36" xfId="0" applyNumberFormat="1" applyFont="1" applyFill="1" applyBorder="1" applyAlignment="1" applyProtection="1">
      <alignment horizontal="center" vertical="center"/>
      <protection locked="0"/>
    </xf>
    <xf numFmtId="180" fontId="8" fillId="3" borderId="38" xfId="0" applyNumberFormat="1" applyFont="1" applyFill="1" applyBorder="1" applyAlignment="1" applyProtection="1">
      <alignment horizontal="center" vertical="center"/>
      <protection locked="0"/>
    </xf>
    <xf numFmtId="178" fontId="8" fillId="3" borderId="37" xfId="0" applyNumberFormat="1" applyFont="1" applyFill="1" applyBorder="1" applyAlignment="1" applyProtection="1">
      <alignment horizontal="right" vertical="center"/>
      <protection locked="0"/>
    </xf>
    <xf numFmtId="178" fontId="8" fillId="3" borderId="38" xfId="0" applyNumberFormat="1" applyFont="1" applyFill="1" applyBorder="1" applyAlignment="1" applyProtection="1">
      <alignment horizontal="right" vertical="center"/>
      <protection locked="0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178" fontId="8" fillId="2" borderId="11" xfId="0" applyNumberFormat="1" applyFont="1" applyFill="1" applyBorder="1" applyAlignment="1" applyProtection="1">
      <alignment horizontal="right" vertical="center"/>
      <protection locked="0"/>
    </xf>
    <xf numFmtId="178" fontId="8" fillId="2" borderId="9" xfId="0" applyNumberFormat="1" applyFont="1" applyFill="1" applyBorder="1" applyAlignment="1" applyProtection="1">
      <alignment horizontal="right" vertical="center"/>
      <protection locked="0"/>
    </xf>
    <xf numFmtId="178" fontId="8" fillId="2" borderId="14" xfId="0" applyNumberFormat="1" applyFont="1" applyFill="1" applyBorder="1" applyAlignment="1" applyProtection="1">
      <alignment horizontal="right" vertical="center"/>
      <protection locked="0"/>
    </xf>
    <xf numFmtId="178" fontId="8" fillId="2" borderId="31" xfId="0" applyNumberFormat="1" applyFont="1" applyFill="1" applyBorder="1" applyAlignment="1" applyProtection="1">
      <alignment horizontal="right" vertical="center"/>
      <protection locked="0"/>
    </xf>
    <xf numFmtId="178" fontId="8" fillId="2" borderId="30" xfId="0" applyNumberFormat="1" applyFont="1" applyFill="1" applyBorder="1" applyAlignment="1" applyProtection="1">
      <alignment horizontal="right" vertical="center"/>
      <protection locked="0"/>
    </xf>
    <xf numFmtId="178" fontId="8" fillId="2" borderId="32" xfId="0" applyNumberFormat="1" applyFont="1" applyFill="1" applyBorder="1" applyAlignment="1" applyProtection="1">
      <alignment horizontal="right" vertical="center"/>
      <protection locked="0"/>
    </xf>
    <xf numFmtId="178" fontId="8" fillId="3" borderId="39" xfId="0" applyNumberFormat="1" applyFont="1" applyFill="1" applyBorder="1" applyAlignment="1" applyProtection="1">
      <alignment horizontal="right" vertical="center"/>
      <protection locked="0"/>
    </xf>
    <xf numFmtId="178" fontId="8" fillId="2" borderId="36" xfId="0" applyNumberFormat="1" applyFont="1" applyFill="1" applyBorder="1" applyAlignment="1">
      <alignment horizontal="right" vertical="center"/>
    </xf>
    <xf numFmtId="178" fontId="8" fillId="2" borderId="38" xfId="0" applyNumberFormat="1" applyFont="1" applyFill="1" applyBorder="1" applyAlignment="1">
      <alignment horizontal="right" vertical="center"/>
    </xf>
    <xf numFmtId="0" fontId="0" fillId="2" borderId="7" xfId="0" applyFill="1" applyBorder="1" applyAlignment="1">
      <alignment horizontal="center"/>
    </xf>
    <xf numFmtId="179" fontId="5" fillId="3" borderId="15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43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1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  <protection locked="0"/>
    </xf>
    <xf numFmtId="0" fontId="5" fillId="3" borderId="3" xfId="0" applyFont="1" applyFill="1" applyBorder="1" applyAlignment="1" applyProtection="1">
      <alignment horizontal="center" vertical="center" shrinkToFit="1"/>
      <protection locked="0"/>
    </xf>
    <xf numFmtId="0" fontId="5" fillId="3" borderId="31" xfId="0" applyFont="1" applyFill="1" applyBorder="1" applyAlignment="1" applyProtection="1">
      <alignment horizontal="center" vertical="center" shrinkToFit="1"/>
      <protection locked="0"/>
    </xf>
    <xf numFmtId="0" fontId="5" fillId="3" borderId="30" xfId="0" applyFont="1" applyFill="1" applyBorder="1" applyAlignment="1" applyProtection="1">
      <alignment horizontal="center" vertical="center" shrinkToFit="1"/>
      <protection locked="0"/>
    </xf>
    <xf numFmtId="0" fontId="5" fillId="3" borderId="42" xfId="0" applyFont="1" applyFill="1" applyBorder="1" applyAlignment="1" applyProtection="1">
      <alignment horizontal="center" vertical="center" shrinkToFit="1"/>
      <protection locked="0"/>
    </xf>
    <xf numFmtId="180" fontId="8" fillId="3" borderId="1" xfId="0" applyNumberFormat="1" applyFont="1" applyFill="1" applyBorder="1" applyAlignment="1" applyProtection="1">
      <alignment horizontal="center" vertical="center"/>
      <protection locked="0"/>
    </xf>
    <xf numFmtId="180" fontId="8" fillId="3" borderId="2" xfId="0" applyNumberFormat="1" applyFont="1" applyFill="1" applyBorder="1" applyAlignment="1" applyProtection="1">
      <alignment horizontal="center" vertical="center"/>
      <protection locked="0"/>
    </xf>
    <xf numFmtId="180" fontId="8" fillId="3" borderId="3" xfId="0" applyNumberFormat="1" applyFont="1" applyFill="1" applyBorder="1" applyAlignment="1" applyProtection="1">
      <alignment horizontal="center" vertical="center"/>
      <protection locked="0"/>
    </xf>
    <xf numFmtId="180" fontId="8" fillId="3" borderId="31" xfId="0" applyNumberFormat="1" applyFont="1" applyFill="1" applyBorder="1" applyAlignment="1" applyProtection="1">
      <alignment horizontal="center" vertical="center"/>
      <protection locked="0"/>
    </xf>
    <xf numFmtId="180" fontId="8" fillId="3" borderId="30" xfId="0" applyNumberFormat="1" applyFont="1" applyFill="1" applyBorder="1" applyAlignment="1" applyProtection="1">
      <alignment horizontal="center" vertical="center"/>
      <protection locked="0"/>
    </xf>
    <xf numFmtId="180" fontId="8" fillId="3" borderId="42" xfId="0" applyNumberFormat="1" applyFont="1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>
      <alignment horizontal="center" vertical="center" textRotation="255"/>
    </xf>
    <xf numFmtId="0" fontId="0" fillId="2" borderId="35" xfId="0" applyFill="1" applyBorder="1" applyAlignment="1">
      <alignment horizontal="center" vertical="center" textRotation="255"/>
    </xf>
    <xf numFmtId="0" fontId="0" fillId="2" borderId="41" xfId="0" applyFill="1" applyBorder="1" applyAlignment="1">
      <alignment horizontal="center" vertical="center" textRotation="255"/>
    </xf>
    <xf numFmtId="0" fontId="0" fillId="2" borderId="1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 vertical="center" shrinkToFit="1"/>
    </xf>
    <xf numFmtId="49" fontId="7" fillId="0" borderId="28" xfId="0" applyNumberFormat="1" applyFont="1" applyBorder="1" applyAlignment="1" applyProtection="1">
      <alignment horizontal="center" vertical="center"/>
      <protection locked="0"/>
    </xf>
    <xf numFmtId="49" fontId="7" fillId="0" borderId="17" xfId="0" applyNumberFormat="1" applyFont="1" applyBorder="1" applyAlignment="1" applyProtection="1">
      <alignment horizontal="center" vertical="center"/>
      <protection locked="0"/>
    </xf>
    <xf numFmtId="0" fontId="0" fillId="2" borderId="2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2" borderId="28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vertical="center" shrinkToFit="1"/>
      <protection locked="0"/>
    </xf>
    <xf numFmtId="0" fontId="0" fillId="2" borderId="28" xfId="0" applyFill="1" applyBorder="1" applyAlignment="1">
      <alignment horizontal="center" vertical="center" shrinkToFit="1"/>
    </xf>
    <xf numFmtId="0" fontId="0" fillId="2" borderId="0" xfId="0" applyFill="1" applyAlignment="1">
      <alignment horizontal="center" vertical="center" shrinkToFit="1"/>
    </xf>
    <xf numFmtId="0" fontId="0" fillId="2" borderId="30" xfId="0" applyFill="1" applyBorder="1" applyAlignment="1">
      <alignment horizontal="center" vertical="center" shrinkToFit="1"/>
    </xf>
    <xf numFmtId="0" fontId="15" fillId="2" borderId="28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15" fillId="2" borderId="30" xfId="0" applyFont="1" applyFill="1" applyBorder="1" applyAlignment="1">
      <alignment horizontal="right" vertical="center"/>
    </xf>
    <xf numFmtId="181" fontId="14" fillId="4" borderId="28" xfId="0" applyNumberFormat="1" applyFont="1" applyFill="1" applyBorder="1" applyAlignment="1" applyProtection="1">
      <alignment horizontal="center" vertical="center"/>
      <protection locked="0"/>
    </xf>
    <xf numFmtId="181" fontId="14" fillId="4" borderId="0" xfId="0" applyNumberFormat="1" applyFont="1" applyFill="1" applyAlignment="1" applyProtection="1">
      <alignment horizontal="center" vertical="center"/>
      <protection locked="0"/>
    </xf>
    <xf numFmtId="181" fontId="14" fillId="4" borderId="30" xfId="0" applyNumberFormat="1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/>
    </xf>
    <xf numFmtId="177" fontId="6" fillId="2" borderId="28" xfId="0" applyNumberFormat="1" applyFont="1" applyFill="1" applyBorder="1" applyAlignment="1" applyProtection="1">
      <alignment horizontal="right" vertical="center" shrinkToFit="1"/>
      <protection locked="0"/>
    </xf>
    <xf numFmtId="177" fontId="6" fillId="2" borderId="0" xfId="0" applyNumberFormat="1" applyFont="1" applyFill="1" applyAlignment="1" applyProtection="1">
      <alignment horizontal="right" vertical="center" shrinkToFit="1"/>
      <protection locked="0"/>
    </xf>
    <xf numFmtId="177" fontId="6" fillId="2" borderId="17" xfId="0" applyNumberFormat="1" applyFont="1" applyFill="1" applyBorder="1" applyAlignment="1" applyProtection="1">
      <alignment horizontal="right" vertical="center" shrinkToFit="1"/>
      <protection locked="0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0" borderId="28" xfId="0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0" fillId="2" borderId="17" xfId="0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shrinkToFit="1"/>
      <protection locked="0"/>
    </xf>
    <xf numFmtId="0" fontId="0" fillId="2" borderId="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5" fillId="0" borderId="17" xfId="0" applyFont="1" applyBorder="1" applyAlignment="1" applyProtection="1">
      <alignment horizontal="center" shrinkToFi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176" fontId="5" fillId="0" borderId="9" xfId="0" applyNumberFormat="1" applyFont="1" applyBorder="1" applyAlignment="1" applyProtection="1">
      <alignment horizontal="center"/>
      <protection locked="0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shrinkToFit="1"/>
      <protection locked="0"/>
    </xf>
    <xf numFmtId="0" fontId="5" fillId="2" borderId="17" xfId="0" applyFont="1" applyFill="1" applyBorder="1" applyAlignment="1" applyProtection="1">
      <alignment horizontal="center" vertical="center" shrinkToFit="1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8" fontId="8" fillId="3" borderId="61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7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0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7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4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56" xfId="0" applyNumberFormat="1" applyFont="1" applyFill="1" applyBorder="1" applyAlignment="1" applyProtection="1">
      <alignment horizontal="right" vertical="center" shrinkToFit="1"/>
      <protection locked="0"/>
    </xf>
    <xf numFmtId="178" fontId="5" fillId="2" borderId="38" xfId="0" applyNumberFormat="1" applyFont="1" applyFill="1" applyBorder="1" applyAlignment="1">
      <alignment horizontal="right" vertical="center"/>
    </xf>
    <xf numFmtId="178" fontId="5" fillId="2" borderId="7" xfId="0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8" fontId="19" fillId="2" borderId="11" xfId="0" applyNumberFormat="1" applyFont="1" applyFill="1" applyBorder="1" applyAlignment="1">
      <alignment horizontal="right" vertical="center"/>
    </xf>
    <xf numFmtId="0" fontId="19" fillId="2" borderId="9" xfId="0" applyFont="1" applyFill="1" applyBorder="1" applyAlignment="1">
      <alignment horizontal="right" vertical="center"/>
    </xf>
    <xf numFmtId="0" fontId="19" fillId="2" borderId="10" xfId="0" applyFont="1" applyFill="1" applyBorder="1" applyAlignment="1">
      <alignment horizontal="right" vertical="center"/>
    </xf>
    <xf numFmtId="0" fontId="19" fillId="2" borderId="31" xfId="0" applyFont="1" applyFill="1" applyBorder="1" applyAlignment="1">
      <alignment horizontal="right" vertical="center"/>
    </xf>
    <xf numFmtId="0" fontId="19" fillId="2" borderId="30" xfId="0" applyFont="1" applyFill="1" applyBorder="1" applyAlignment="1">
      <alignment horizontal="right" vertical="center"/>
    </xf>
    <xf numFmtId="0" fontId="19" fillId="2" borderId="42" xfId="0" applyFont="1" applyFill="1" applyBorder="1" applyAlignment="1">
      <alignment horizontal="right" vertical="center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3" borderId="54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179" fontId="5" fillId="3" borderId="59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55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60" xfId="0" applyFill="1" applyBorder="1" applyAlignment="1" applyProtection="1">
      <alignment horizontal="center" vertical="center" shrinkToFit="1"/>
      <protection locked="0"/>
    </xf>
    <xf numFmtId="0" fontId="0" fillId="3" borderId="56" xfId="0" applyFill="1" applyBorder="1" applyAlignment="1" applyProtection="1">
      <alignment horizontal="center" vertical="center" shrinkToFit="1"/>
      <protection locked="0"/>
    </xf>
    <xf numFmtId="0" fontId="0" fillId="3" borderId="59" xfId="0" applyFill="1" applyBorder="1" applyAlignment="1" applyProtection="1">
      <alignment horizontal="center" vertical="center" shrinkToFit="1"/>
      <protection locked="0"/>
    </xf>
    <xf numFmtId="0" fontId="0" fillId="3" borderId="55" xfId="0" applyFill="1" applyBorder="1" applyAlignment="1" applyProtection="1">
      <alignment horizontal="center" vertical="center" shrinkToFit="1"/>
      <protection locked="0"/>
    </xf>
    <xf numFmtId="0" fontId="0" fillId="3" borderId="7" xfId="0" applyFill="1" applyBorder="1" applyAlignment="1" applyProtection="1">
      <alignment horizontal="right" vertical="center"/>
      <protection locked="0"/>
    </xf>
    <xf numFmtId="178" fontId="19" fillId="3" borderId="7" xfId="0" applyNumberFormat="1" applyFont="1" applyFill="1" applyBorder="1" applyAlignment="1" applyProtection="1">
      <alignment horizontal="right" vertical="center"/>
      <protection locked="0"/>
    </xf>
    <xf numFmtId="178" fontId="19" fillId="3" borderId="58" xfId="0" applyNumberFormat="1" applyFont="1" applyFill="1" applyBorder="1" applyAlignment="1" applyProtection="1">
      <alignment horizontal="right" vertical="center"/>
      <protection locked="0"/>
    </xf>
    <xf numFmtId="0" fontId="0" fillId="3" borderId="54" xfId="0" applyFill="1" applyBorder="1" applyAlignment="1" applyProtection="1">
      <alignment horizontal="center" vertical="center"/>
      <protection locked="0"/>
    </xf>
    <xf numFmtId="0" fontId="0" fillId="3" borderId="54" xfId="0" applyFill="1" applyBorder="1" applyAlignment="1" applyProtection="1">
      <alignment horizontal="right" vertical="center"/>
      <protection locked="0"/>
    </xf>
    <xf numFmtId="178" fontId="19" fillId="3" borderId="54" xfId="0" applyNumberFormat="1" applyFont="1" applyFill="1" applyBorder="1" applyAlignment="1" applyProtection="1">
      <alignment horizontal="right" vertical="center"/>
      <protection locked="0"/>
    </xf>
    <xf numFmtId="178" fontId="19" fillId="3" borderId="53" xfId="0" applyNumberFormat="1" applyFont="1" applyFill="1" applyBorder="1" applyAlignment="1" applyProtection="1">
      <alignment horizontal="right" vertical="center"/>
      <protection locked="0"/>
    </xf>
    <xf numFmtId="0" fontId="0" fillId="3" borderId="66" xfId="0" applyFill="1" applyBorder="1" applyAlignment="1" applyProtection="1">
      <alignment horizontal="center" vertical="center" wrapText="1"/>
      <protection locked="0"/>
    </xf>
    <xf numFmtId="0" fontId="0" fillId="3" borderId="66" xfId="0" applyFill="1" applyBorder="1" applyAlignment="1" applyProtection="1">
      <alignment horizontal="center" vertical="center"/>
      <protection locked="0"/>
    </xf>
    <xf numFmtId="38" fontId="0" fillId="3" borderId="66" xfId="1" applyFont="1" applyFill="1" applyBorder="1" applyAlignment="1" applyProtection="1">
      <alignment horizontal="right" vertical="center"/>
      <protection locked="0"/>
    </xf>
    <xf numFmtId="38" fontId="0" fillId="3" borderId="7" xfId="1" applyFont="1" applyFill="1" applyBorder="1" applyAlignment="1" applyProtection="1">
      <alignment horizontal="right" vertical="center"/>
      <protection locked="0"/>
    </xf>
    <xf numFmtId="178" fontId="19" fillId="3" borderId="66" xfId="0" applyNumberFormat="1" applyFont="1" applyFill="1" applyBorder="1" applyAlignment="1" applyProtection="1">
      <alignment horizontal="right" vertical="center"/>
      <protection locked="0"/>
    </xf>
    <xf numFmtId="178" fontId="19" fillId="3" borderId="65" xfId="0" applyNumberFormat="1" applyFont="1" applyFill="1" applyBorder="1" applyAlignment="1" applyProtection="1">
      <alignment horizontal="right" vertical="center"/>
      <protection locked="0"/>
    </xf>
    <xf numFmtId="178" fontId="8" fillId="3" borderId="69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6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8" xfId="0" applyNumberFormat="1" applyFont="1" applyFill="1" applyBorder="1" applyAlignment="1" applyProtection="1">
      <alignment horizontal="right" vertical="center" shrinkToFit="1"/>
      <protection locked="0"/>
    </xf>
    <xf numFmtId="179" fontId="5" fillId="3" borderId="67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68" xfId="0" applyFill="1" applyBorder="1" applyAlignment="1" applyProtection="1">
      <alignment horizontal="center" vertical="center" shrinkToFit="1"/>
      <protection locked="0"/>
    </xf>
    <xf numFmtId="0" fontId="0" fillId="3" borderId="67" xfId="0" applyFill="1" applyBorder="1" applyAlignment="1" applyProtection="1">
      <alignment horizontal="center" vertical="center" shrinkToFit="1"/>
      <protection locked="0"/>
    </xf>
    <xf numFmtId="178" fontId="8" fillId="3" borderId="64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3" xfId="0" applyNumberFormat="1" applyFont="1" applyFill="1" applyBorder="1" applyAlignment="1" applyProtection="1">
      <alignment horizontal="right" vertical="center" shrinkToFit="1"/>
      <protection locked="0"/>
    </xf>
    <xf numFmtId="178" fontId="8" fillId="3" borderId="62" xfId="0" applyNumberFormat="1" applyFont="1" applyFill="1" applyBorder="1" applyAlignment="1" applyProtection="1">
      <alignment horizontal="right" vertical="center" shrinkToFit="1"/>
      <protection locked="0"/>
    </xf>
    <xf numFmtId="0" fontId="0" fillId="2" borderId="37" xfId="0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right"/>
    </xf>
    <xf numFmtId="0" fontId="0" fillId="2" borderId="0" xfId="0" applyFill="1" applyAlignment="1">
      <alignment horizontal="center" shrinkToFit="1"/>
    </xf>
  </cellXfs>
  <cellStyles count="2">
    <cellStyle name="桁区切り" xfId="1" builtinId="6"/>
    <cellStyle name="標準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180975</xdr:colOff>
      <xdr:row>5</xdr:row>
      <xdr:rowOff>69058</xdr:rowOff>
    </xdr:from>
    <xdr:to>
      <xdr:col>56</xdr:col>
      <xdr:colOff>0</xdr:colOff>
      <xdr:row>7</xdr:row>
      <xdr:rowOff>47626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353FDAB4-8AC1-4942-B380-4FC0A6A5DE24}"/>
            </a:ext>
          </a:extLst>
        </xdr:cNvPr>
        <xdr:cNvGrpSpPr/>
      </xdr:nvGrpSpPr>
      <xdr:grpSpPr>
        <a:xfrm>
          <a:off x="8553450" y="916783"/>
          <a:ext cx="2238375" cy="283368"/>
          <a:chOff x="8709422" y="871538"/>
          <a:chExt cx="2170509" cy="36195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E69E64FD-6BE0-ED14-F6E7-2030A5D371F1}"/>
              </a:ext>
            </a:extLst>
          </xdr:cNvPr>
          <xdr:cNvSpPr/>
        </xdr:nvSpPr>
        <xdr:spPr>
          <a:xfrm>
            <a:off x="8709422" y="878681"/>
            <a:ext cx="2170509" cy="345282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2B940E05-39EF-1EE1-1F1C-809BF7CD82B0}"/>
              </a:ext>
            </a:extLst>
          </xdr:cNvPr>
          <xdr:cNvCxnSpPr/>
        </xdr:nvCxnSpPr>
        <xdr:spPr>
          <a:xfrm>
            <a:off x="9060656" y="881062"/>
            <a:ext cx="0" cy="34528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7B0D918-BA45-3290-EFCF-797D445FEE1B}"/>
              </a:ext>
            </a:extLst>
          </xdr:cNvPr>
          <xdr:cNvCxnSpPr/>
        </xdr:nvCxnSpPr>
        <xdr:spPr>
          <a:xfrm>
            <a:off x="9373790" y="884634"/>
            <a:ext cx="0" cy="34528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37FEEF0A-773A-479A-42AF-A1722C2C803A}"/>
              </a:ext>
            </a:extLst>
          </xdr:cNvPr>
          <xdr:cNvCxnSpPr/>
        </xdr:nvCxnSpPr>
        <xdr:spPr>
          <a:xfrm>
            <a:off x="9675018" y="888206"/>
            <a:ext cx="0" cy="34528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84389935-2A81-22D7-B811-9ED2A7ED3883}"/>
              </a:ext>
            </a:extLst>
          </xdr:cNvPr>
          <xdr:cNvCxnSpPr/>
        </xdr:nvCxnSpPr>
        <xdr:spPr>
          <a:xfrm>
            <a:off x="9958387" y="873919"/>
            <a:ext cx="0" cy="34528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A9273BE6-5303-731A-8D29-A551FAA24CBE}"/>
              </a:ext>
            </a:extLst>
          </xdr:cNvPr>
          <xdr:cNvCxnSpPr/>
        </xdr:nvCxnSpPr>
        <xdr:spPr>
          <a:xfrm>
            <a:off x="10247709" y="871538"/>
            <a:ext cx="0" cy="34528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51DD61C9-9622-77B7-C744-2C3DFE411C59}"/>
              </a:ext>
            </a:extLst>
          </xdr:cNvPr>
          <xdr:cNvCxnSpPr/>
        </xdr:nvCxnSpPr>
        <xdr:spPr>
          <a:xfrm>
            <a:off x="10542984" y="881063"/>
            <a:ext cx="0" cy="34528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1653</xdr:colOff>
      <xdr:row>18</xdr:row>
      <xdr:rowOff>594</xdr:rowOff>
    </xdr:from>
    <xdr:to>
      <xdr:col>8</xdr:col>
      <xdr:colOff>0</xdr:colOff>
      <xdr:row>20</xdr:row>
      <xdr:rowOff>2645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8521C679-28A9-4F2B-BCC4-1F75D48A6DDC}"/>
            </a:ext>
          </a:extLst>
        </xdr:cNvPr>
        <xdr:cNvGrpSpPr/>
      </xdr:nvGrpSpPr>
      <xdr:grpSpPr>
        <a:xfrm>
          <a:off x="201678" y="2267544"/>
          <a:ext cx="1398522" cy="421151"/>
          <a:chOff x="200025" y="2193823"/>
          <a:chExt cx="1400175" cy="341057"/>
        </a:xfrm>
      </xdr:grpSpPr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E14D7637-031C-63E3-6822-D6FE7ECEF548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A23CF2F0-10CE-EA89-6B1B-9380E395383F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DA991C49-31B8-1696-8107-030F0A00C1EE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E4CB7E2E-B032-3627-E900-04A0C73609AF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B1421F4E-208F-711B-777D-70E8EA8B6989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24BBF2A-0379-8C6F-DA5F-F9A6F0E18A8B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188D9458-CF88-DEDE-D771-55E3A94A815F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>
            <a:extLst>
              <a:ext uri="{FF2B5EF4-FFF2-40B4-BE49-F238E27FC236}">
                <a16:creationId xmlns:a16="http://schemas.microsoft.com/office/drawing/2014/main" id="{9E09E999-9F1A-D720-420E-22008E168627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4AD7EF07-97F2-934E-5DCB-1A80315CF1EA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18</xdr:row>
      <xdr:rowOff>0</xdr:rowOff>
    </xdr:from>
    <xdr:to>
      <xdr:col>29</xdr:col>
      <xdr:colOff>1</xdr:colOff>
      <xdr:row>20</xdr:row>
      <xdr:rowOff>2446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BA0A29F-87B0-4AF9-9F59-CDA181185974}"/>
            </a:ext>
          </a:extLst>
        </xdr:cNvPr>
        <xdr:cNvGrpSpPr/>
      </xdr:nvGrpSpPr>
      <xdr:grpSpPr>
        <a:xfrm>
          <a:off x="4343401" y="2266950"/>
          <a:ext cx="1200150" cy="421546"/>
          <a:chOff x="4363066" y="2196894"/>
          <a:chExt cx="1198306" cy="346577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DD3C25BC-B673-81C9-B71A-928442E75CE1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" name="直線コネクタ 21">
            <a:extLst>
              <a:ext uri="{FF2B5EF4-FFF2-40B4-BE49-F238E27FC236}">
                <a16:creationId xmlns:a16="http://schemas.microsoft.com/office/drawing/2014/main" id="{6205AD9F-B51B-E335-8953-C443C6A67441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コネクタ 22">
            <a:extLst>
              <a:ext uri="{FF2B5EF4-FFF2-40B4-BE49-F238E27FC236}">
                <a16:creationId xmlns:a16="http://schemas.microsoft.com/office/drawing/2014/main" id="{45B74648-F952-2549-F2D4-7D551212E3EF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直線コネクタ 23">
            <a:extLst>
              <a:ext uri="{FF2B5EF4-FFF2-40B4-BE49-F238E27FC236}">
                <a16:creationId xmlns:a16="http://schemas.microsoft.com/office/drawing/2014/main" id="{D730362F-862D-02BC-978C-F0EC05E0B38E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直線コネクタ 24">
            <a:extLst>
              <a:ext uri="{FF2B5EF4-FFF2-40B4-BE49-F238E27FC236}">
                <a16:creationId xmlns:a16="http://schemas.microsoft.com/office/drawing/2014/main" id="{646C95DB-784A-5008-9C14-6FE071A58564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直線コネクタ 25">
            <a:extLst>
              <a:ext uri="{FF2B5EF4-FFF2-40B4-BE49-F238E27FC236}">
                <a16:creationId xmlns:a16="http://schemas.microsoft.com/office/drawing/2014/main" id="{A276536F-F544-CC3D-3706-F45780DD49F9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直線コネクタ 26">
            <a:extLst>
              <a:ext uri="{FF2B5EF4-FFF2-40B4-BE49-F238E27FC236}">
                <a16:creationId xmlns:a16="http://schemas.microsoft.com/office/drawing/2014/main" id="{F9F67ED2-3122-1E42-2924-85B3AA196718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直線コネクタ 27">
            <a:extLst>
              <a:ext uri="{FF2B5EF4-FFF2-40B4-BE49-F238E27FC236}">
                <a16:creationId xmlns:a16="http://schemas.microsoft.com/office/drawing/2014/main" id="{FDC6B679-3618-8986-61BB-8F9C7509FAAB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コネクタ 28">
            <a:extLst>
              <a:ext uri="{FF2B5EF4-FFF2-40B4-BE49-F238E27FC236}">
                <a16:creationId xmlns:a16="http://schemas.microsoft.com/office/drawing/2014/main" id="{A036EAF2-F56D-86E9-CB24-6FF3A2C83968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53</xdr:colOff>
      <xdr:row>18</xdr:row>
      <xdr:rowOff>1</xdr:rowOff>
    </xdr:from>
    <xdr:to>
      <xdr:col>35</xdr:col>
      <xdr:colOff>52</xdr:colOff>
      <xdr:row>20</xdr:row>
      <xdr:rowOff>1067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0A29453-D061-4689-AEF0-7EDEE4E05BA9}"/>
            </a:ext>
          </a:extLst>
        </xdr:cNvPr>
        <xdr:cNvGrpSpPr/>
      </xdr:nvGrpSpPr>
      <xdr:grpSpPr>
        <a:xfrm>
          <a:off x="5543603" y="2266951"/>
          <a:ext cx="1200149" cy="420166"/>
          <a:chOff x="5530506" y="2211587"/>
          <a:chExt cx="1196577" cy="417785"/>
        </a:xfrm>
      </xdr:grpSpPr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567D27C1-1332-90AA-DDF4-23456EEDB011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" name="直線コネクタ 31">
            <a:extLst>
              <a:ext uri="{FF2B5EF4-FFF2-40B4-BE49-F238E27FC236}">
                <a16:creationId xmlns:a16="http://schemas.microsoft.com/office/drawing/2014/main" id="{1C550FDC-486E-ED9E-99A2-56E11B4DAA03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直線コネクタ 32">
            <a:extLst>
              <a:ext uri="{FF2B5EF4-FFF2-40B4-BE49-F238E27FC236}">
                <a16:creationId xmlns:a16="http://schemas.microsoft.com/office/drawing/2014/main" id="{74EB4255-3A36-344C-2BBE-0BBFFDF1CB31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20</xdr:row>
      <xdr:rowOff>529</xdr:rowOff>
    </xdr:from>
    <xdr:to>
      <xdr:col>8</xdr:col>
      <xdr:colOff>0</xdr:colOff>
      <xdr:row>22</xdr:row>
      <xdr:rowOff>2646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1268393E-92AE-449D-8596-CD39E42B9D3D}"/>
            </a:ext>
          </a:extLst>
        </xdr:cNvPr>
        <xdr:cNvGrpSpPr/>
      </xdr:nvGrpSpPr>
      <xdr:grpSpPr>
        <a:xfrm>
          <a:off x="201083" y="2686579"/>
          <a:ext cx="1399117" cy="421217"/>
          <a:chOff x="200025" y="2193823"/>
          <a:chExt cx="1400175" cy="341057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05734CDC-4DCB-6973-67D0-43C3F97595C4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" name="直線コネクタ 35">
            <a:extLst>
              <a:ext uri="{FF2B5EF4-FFF2-40B4-BE49-F238E27FC236}">
                <a16:creationId xmlns:a16="http://schemas.microsoft.com/office/drawing/2014/main" id="{C1065B5F-B916-6D7D-109B-47C80AF38947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直線コネクタ 36">
            <a:extLst>
              <a:ext uri="{FF2B5EF4-FFF2-40B4-BE49-F238E27FC236}">
                <a16:creationId xmlns:a16="http://schemas.microsoft.com/office/drawing/2014/main" id="{2F97036D-F08A-67C5-F27E-0190F4E17B8C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直線コネクタ 37">
            <a:extLst>
              <a:ext uri="{FF2B5EF4-FFF2-40B4-BE49-F238E27FC236}">
                <a16:creationId xmlns:a16="http://schemas.microsoft.com/office/drawing/2014/main" id="{F06CE157-A229-5371-9C58-C00559B4472C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直線コネクタ 38">
            <a:extLst>
              <a:ext uri="{FF2B5EF4-FFF2-40B4-BE49-F238E27FC236}">
                <a16:creationId xmlns:a16="http://schemas.microsoft.com/office/drawing/2014/main" id="{F3F6CAC7-73F1-EEF7-6B58-D91BD63BE1A8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>
            <a:extLst>
              <a:ext uri="{FF2B5EF4-FFF2-40B4-BE49-F238E27FC236}">
                <a16:creationId xmlns:a16="http://schemas.microsoft.com/office/drawing/2014/main" id="{D98C201D-3808-5CC8-0259-55456A490616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直線コネクタ 40">
            <a:extLst>
              <a:ext uri="{FF2B5EF4-FFF2-40B4-BE49-F238E27FC236}">
                <a16:creationId xmlns:a16="http://schemas.microsoft.com/office/drawing/2014/main" id="{EF331641-5FDF-9C01-7057-C73AF37AC18E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直線コネクタ 41">
            <a:extLst>
              <a:ext uri="{FF2B5EF4-FFF2-40B4-BE49-F238E27FC236}">
                <a16:creationId xmlns:a16="http://schemas.microsoft.com/office/drawing/2014/main" id="{D3F7F756-77A5-2E54-7BC5-51762B4D9A49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直線コネクタ 42">
            <a:extLst>
              <a:ext uri="{FF2B5EF4-FFF2-40B4-BE49-F238E27FC236}">
                <a16:creationId xmlns:a16="http://schemas.microsoft.com/office/drawing/2014/main" id="{7EA27EDA-B2C3-38D6-C554-07E5EE509C81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20</xdr:row>
      <xdr:rowOff>613</xdr:rowOff>
    </xdr:from>
    <xdr:to>
      <xdr:col>29</xdr:col>
      <xdr:colOff>1</xdr:colOff>
      <xdr:row>22</xdr:row>
      <xdr:rowOff>2447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51D85E6C-57C8-4EB5-852A-4C59AF57E11B}"/>
            </a:ext>
          </a:extLst>
        </xdr:cNvPr>
        <xdr:cNvGrpSpPr/>
      </xdr:nvGrpSpPr>
      <xdr:grpSpPr>
        <a:xfrm>
          <a:off x="4343401" y="2686663"/>
          <a:ext cx="1200150" cy="420934"/>
          <a:chOff x="4363066" y="2196894"/>
          <a:chExt cx="1198306" cy="34657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42A9B14D-A192-471A-B446-7F512D2EE62C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" name="直線コネクタ 45">
            <a:extLst>
              <a:ext uri="{FF2B5EF4-FFF2-40B4-BE49-F238E27FC236}">
                <a16:creationId xmlns:a16="http://schemas.microsoft.com/office/drawing/2014/main" id="{D915CCDC-6E77-5F1D-A23D-C2DCB99749E9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直線コネクタ 46">
            <a:extLst>
              <a:ext uri="{FF2B5EF4-FFF2-40B4-BE49-F238E27FC236}">
                <a16:creationId xmlns:a16="http://schemas.microsoft.com/office/drawing/2014/main" id="{32664EC6-B3C8-4614-D23F-4103A28E15F6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直線コネクタ 47">
            <a:extLst>
              <a:ext uri="{FF2B5EF4-FFF2-40B4-BE49-F238E27FC236}">
                <a16:creationId xmlns:a16="http://schemas.microsoft.com/office/drawing/2014/main" id="{BE0F8AC8-7C94-0236-619E-D10BE1431DDD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6439597-D043-30EC-7B54-1857F6036DFB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直線コネクタ 49">
            <a:extLst>
              <a:ext uri="{FF2B5EF4-FFF2-40B4-BE49-F238E27FC236}">
                <a16:creationId xmlns:a16="http://schemas.microsoft.com/office/drawing/2014/main" id="{F0CD754E-7347-5E82-B237-FCC2B1567A3D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直線コネクタ 50">
            <a:extLst>
              <a:ext uri="{FF2B5EF4-FFF2-40B4-BE49-F238E27FC236}">
                <a16:creationId xmlns:a16="http://schemas.microsoft.com/office/drawing/2014/main" id="{D9D8DA3A-9B99-D8DA-BBBD-1C2B96DBD37D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直線コネクタ 51">
            <a:extLst>
              <a:ext uri="{FF2B5EF4-FFF2-40B4-BE49-F238E27FC236}">
                <a16:creationId xmlns:a16="http://schemas.microsoft.com/office/drawing/2014/main" id="{65DF6B88-CA3D-9DA3-0E29-834154D92B86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コネクタ 52">
            <a:extLst>
              <a:ext uri="{FF2B5EF4-FFF2-40B4-BE49-F238E27FC236}">
                <a16:creationId xmlns:a16="http://schemas.microsoft.com/office/drawing/2014/main" id="{2BB62B62-05D2-4C12-0412-928109950B7A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22</xdr:row>
      <xdr:rowOff>529</xdr:rowOff>
    </xdr:from>
    <xdr:to>
      <xdr:col>8</xdr:col>
      <xdr:colOff>0</xdr:colOff>
      <xdr:row>24</xdr:row>
      <xdr:rowOff>2646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F6CED5CD-6D02-4047-9A60-6AF880653A1F}"/>
            </a:ext>
          </a:extLst>
        </xdr:cNvPr>
        <xdr:cNvGrpSpPr/>
      </xdr:nvGrpSpPr>
      <xdr:grpSpPr>
        <a:xfrm>
          <a:off x="201083" y="3105679"/>
          <a:ext cx="1399117" cy="421217"/>
          <a:chOff x="200025" y="2193823"/>
          <a:chExt cx="1400175" cy="341057"/>
        </a:xfrm>
      </xdr:grpSpPr>
      <xdr:sp macro="" textlink="">
        <xdr:nvSpPr>
          <xdr:cNvPr id="55" name="正方形/長方形 54">
            <a:extLst>
              <a:ext uri="{FF2B5EF4-FFF2-40B4-BE49-F238E27FC236}">
                <a16:creationId xmlns:a16="http://schemas.microsoft.com/office/drawing/2014/main" id="{2FE0A29C-CDD1-3BF0-E2CE-C727BF1CD11C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39959194-8CDE-70EA-4891-E0AF16C56AA5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直線コネクタ 56">
            <a:extLst>
              <a:ext uri="{FF2B5EF4-FFF2-40B4-BE49-F238E27FC236}">
                <a16:creationId xmlns:a16="http://schemas.microsoft.com/office/drawing/2014/main" id="{661CFD45-1179-FC1F-6BBF-1FD7758BF98F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直線コネクタ 57">
            <a:extLst>
              <a:ext uri="{FF2B5EF4-FFF2-40B4-BE49-F238E27FC236}">
                <a16:creationId xmlns:a16="http://schemas.microsoft.com/office/drawing/2014/main" id="{A6F0BF9D-C47D-053E-5C1F-3A7D06309667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コネクタ 58">
            <a:extLst>
              <a:ext uri="{FF2B5EF4-FFF2-40B4-BE49-F238E27FC236}">
                <a16:creationId xmlns:a16="http://schemas.microsoft.com/office/drawing/2014/main" id="{A61405FD-CD28-5619-78CA-3AEB9A9A1B3A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直線コネクタ 59">
            <a:extLst>
              <a:ext uri="{FF2B5EF4-FFF2-40B4-BE49-F238E27FC236}">
                <a16:creationId xmlns:a16="http://schemas.microsoft.com/office/drawing/2014/main" id="{9E246D51-89C5-A244-317A-3989D7A39A70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565284FD-9434-444B-8AFF-76A7772B566D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A88E90E4-C4DC-0E15-FEB4-889AD1EA471B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直線コネクタ 62">
            <a:extLst>
              <a:ext uri="{FF2B5EF4-FFF2-40B4-BE49-F238E27FC236}">
                <a16:creationId xmlns:a16="http://schemas.microsoft.com/office/drawing/2014/main" id="{0529E82D-FCDA-E86D-567F-29FCC258CEB2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22</xdr:row>
      <xdr:rowOff>613</xdr:rowOff>
    </xdr:from>
    <xdr:to>
      <xdr:col>29</xdr:col>
      <xdr:colOff>1</xdr:colOff>
      <xdr:row>24</xdr:row>
      <xdr:rowOff>2447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E21C7217-B963-419F-9F7D-A4A78D14F743}"/>
            </a:ext>
          </a:extLst>
        </xdr:cNvPr>
        <xdr:cNvGrpSpPr/>
      </xdr:nvGrpSpPr>
      <xdr:grpSpPr>
        <a:xfrm>
          <a:off x="4343401" y="3105763"/>
          <a:ext cx="1200150" cy="420934"/>
          <a:chOff x="4363066" y="2196894"/>
          <a:chExt cx="1198306" cy="346577"/>
        </a:xfrm>
      </xdr:grpSpPr>
      <xdr:sp macro="" textlink="">
        <xdr:nvSpPr>
          <xdr:cNvPr id="65" name="正方形/長方形 64">
            <a:extLst>
              <a:ext uri="{FF2B5EF4-FFF2-40B4-BE49-F238E27FC236}">
                <a16:creationId xmlns:a16="http://schemas.microsoft.com/office/drawing/2014/main" id="{3C5684E3-C1DC-9375-F3F8-BB6AA74A1A53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A0716D70-A970-BA00-D1EA-FA2AA23E53AC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直線コネクタ 66">
            <a:extLst>
              <a:ext uri="{FF2B5EF4-FFF2-40B4-BE49-F238E27FC236}">
                <a16:creationId xmlns:a16="http://schemas.microsoft.com/office/drawing/2014/main" id="{12E8A418-D8C1-6855-14C5-CE1C37B7B724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直線コネクタ 67">
            <a:extLst>
              <a:ext uri="{FF2B5EF4-FFF2-40B4-BE49-F238E27FC236}">
                <a16:creationId xmlns:a16="http://schemas.microsoft.com/office/drawing/2014/main" id="{C62852EA-A878-2215-682E-26AAB0EE5EEE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コネクタ 68">
            <a:extLst>
              <a:ext uri="{FF2B5EF4-FFF2-40B4-BE49-F238E27FC236}">
                <a16:creationId xmlns:a16="http://schemas.microsoft.com/office/drawing/2014/main" id="{C003D3C9-8050-8EF9-C1D3-F4FFF915E741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直線コネクタ 69">
            <a:extLst>
              <a:ext uri="{FF2B5EF4-FFF2-40B4-BE49-F238E27FC236}">
                <a16:creationId xmlns:a16="http://schemas.microsoft.com/office/drawing/2014/main" id="{E9BF63EE-71A5-37DC-C4C9-E4D9C761CBEB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直線コネクタ 70">
            <a:extLst>
              <a:ext uri="{FF2B5EF4-FFF2-40B4-BE49-F238E27FC236}">
                <a16:creationId xmlns:a16="http://schemas.microsoft.com/office/drawing/2014/main" id="{07C36A39-1EE6-1A30-F93C-2DBA16C6CD9A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直線コネクタ 71">
            <a:extLst>
              <a:ext uri="{FF2B5EF4-FFF2-40B4-BE49-F238E27FC236}">
                <a16:creationId xmlns:a16="http://schemas.microsoft.com/office/drawing/2014/main" id="{0D0F83B8-84DC-F774-B928-16BBB8A21F4F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直線コネクタ 72">
            <a:extLst>
              <a:ext uri="{FF2B5EF4-FFF2-40B4-BE49-F238E27FC236}">
                <a16:creationId xmlns:a16="http://schemas.microsoft.com/office/drawing/2014/main" id="{84A733EE-FD02-971E-ECA9-E7F39D1EE1BB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24</xdr:row>
      <xdr:rowOff>529</xdr:rowOff>
    </xdr:from>
    <xdr:to>
      <xdr:col>8</xdr:col>
      <xdr:colOff>0</xdr:colOff>
      <xdr:row>26</xdr:row>
      <xdr:rowOff>2646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2FE60D72-A28A-4087-B7A3-A8FFF24F30E3}"/>
            </a:ext>
          </a:extLst>
        </xdr:cNvPr>
        <xdr:cNvGrpSpPr/>
      </xdr:nvGrpSpPr>
      <xdr:grpSpPr>
        <a:xfrm>
          <a:off x="201083" y="3524779"/>
          <a:ext cx="1399117" cy="421217"/>
          <a:chOff x="200025" y="2193823"/>
          <a:chExt cx="1400175" cy="341057"/>
        </a:xfrm>
      </xdr:grpSpPr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9549BA57-9D47-3AC5-C57C-C9AB6E273D0F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76" name="直線コネクタ 75">
            <a:extLst>
              <a:ext uri="{FF2B5EF4-FFF2-40B4-BE49-F238E27FC236}">
                <a16:creationId xmlns:a16="http://schemas.microsoft.com/office/drawing/2014/main" id="{7C60642F-3A4E-BDFA-4E29-527B744E06A6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CA3BA9B0-0FE2-E878-8961-BB3BFF62C15A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C4A9ABB3-EF95-5217-506D-208C5D77081D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直線コネクタ 78">
            <a:extLst>
              <a:ext uri="{FF2B5EF4-FFF2-40B4-BE49-F238E27FC236}">
                <a16:creationId xmlns:a16="http://schemas.microsoft.com/office/drawing/2014/main" id="{CBE5A38E-9133-45C3-570B-13103C1C4FFD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直線コネクタ 79">
            <a:extLst>
              <a:ext uri="{FF2B5EF4-FFF2-40B4-BE49-F238E27FC236}">
                <a16:creationId xmlns:a16="http://schemas.microsoft.com/office/drawing/2014/main" id="{C4778584-FCBF-F77B-AA72-92090DC743FA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直線コネクタ 80">
            <a:extLst>
              <a:ext uri="{FF2B5EF4-FFF2-40B4-BE49-F238E27FC236}">
                <a16:creationId xmlns:a16="http://schemas.microsoft.com/office/drawing/2014/main" id="{C9BE0575-7101-2427-17D9-FD7AB4D15FFE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直線コネクタ 81">
            <a:extLst>
              <a:ext uri="{FF2B5EF4-FFF2-40B4-BE49-F238E27FC236}">
                <a16:creationId xmlns:a16="http://schemas.microsoft.com/office/drawing/2014/main" id="{A00E761C-9FBD-65F8-809B-CB236508AD3F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90F1F49C-62A3-7405-33A7-E8C538209DD8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24</xdr:row>
      <xdr:rowOff>613</xdr:rowOff>
    </xdr:from>
    <xdr:to>
      <xdr:col>29</xdr:col>
      <xdr:colOff>1</xdr:colOff>
      <xdr:row>26</xdr:row>
      <xdr:rowOff>2447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C4003EDE-89A8-44C0-A158-7EC1EBB356B5}"/>
            </a:ext>
          </a:extLst>
        </xdr:cNvPr>
        <xdr:cNvGrpSpPr/>
      </xdr:nvGrpSpPr>
      <xdr:grpSpPr>
        <a:xfrm>
          <a:off x="4343401" y="3524863"/>
          <a:ext cx="1200150" cy="420934"/>
          <a:chOff x="4363066" y="2196894"/>
          <a:chExt cx="1198306" cy="346577"/>
        </a:xfrm>
      </xdr:grpSpPr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C92B0ED8-2FB0-C064-1AF6-3691FD080664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673000C1-9027-3DB0-AEE2-0C2BE67592E9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直線コネクタ 86">
            <a:extLst>
              <a:ext uri="{FF2B5EF4-FFF2-40B4-BE49-F238E27FC236}">
                <a16:creationId xmlns:a16="http://schemas.microsoft.com/office/drawing/2014/main" id="{3D7716DD-FEAA-D780-2CCD-11A222950E63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直線コネクタ 87">
            <a:extLst>
              <a:ext uri="{FF2B5EF4-FFF2-40B4-BE49-F238E27FC236}">
                <a16:creationId xmlns:a16="http://schemas.microsoft.com/office/drawing/2014/main" id="{3E774852-6EF8-186A-3887-82F816DDA95F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コネクタ 88">
            <a:extLst>
              <a:ext uri="{FF2B5EF4-FFF2-40B4-BE49-F238E27FC236}">
                <a16:creationId xmlns:a16="http://schemas.microsoft.com/office/drawing/2014/main" id="{54F9872C-2E24-AE6A-226A-6BF86B0B9821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直線コネクタ 89">
            <a:extLst>
              <a:ext uri="{FF2B5EF4-FFF2-40B4-BE49-F238E27FC236}">
                <a16:creationId xmlns:a16="http://schemas.microsoft.com/office/drawing/2014/main" id="{E7074BCD-1E8A-5A81-7E22-296618634E84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直線コネクタ 90">
            <a:extLst>
              <a:ext uri="{FF2B5EF4-FFF2-40B4-BE49-F238E27FC236}">
                <a16:creationId xmlns:a16="http://schemas.microsoft.com/office/drawing/2014/main" id="{991C3E93-1EAB-4643-F4AE-4AB270CB301A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直線コネクタ 91">
            <a:extLst>
              <a:ext uri="{FF2B5EF4-FFF2-40B4-BE49-F238E27FC236}">
                <a16:creationId xmlns:a16="http://schemas.microsoft.com/office/drawing/2014/main" id="{929D2623-CC5B-2283-890C-67F631D809FD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直線コネクタ 92">
            <a:extLst>
              <a:ext uri="{FF2B5EF4-FFF2-40B4-BE49-F238E27FC236}">
                <a16:creationId xmlns:a16="http://schemas.microsoft.com/office/drawing/2014/main" id="{D4D4A5B6-58C6-938E-45BF-B00F029A42BE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26</xdr:row>
      <xdr:rowOff>529</xdr:rowOff>
    </xdr:from>
    <xdr:to>
      <xdr:col>8</xdr:col>
      <xdr:colOff>0</xdr:colOff>
      <xdr:row>28</xdr:row>
      <xdr:rowOff>2646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2B615143-B8C3-4D22-BDF8-6A115B6C7FD6}"/>
            </a:ext>
          </a:extLst>
        </xdr:cNvPr>
        <xdr:cNvGrpSpPr/>
      </xdr:nvGrpSpPr>
      <xdr:grpSpPr>
        <a:xfrm>
          <a:off x="201083" y="3943879"/>
          <a:ext cx="1399117" cy="421217"/>
          <a:chOff x="200025" y="2193823"/>
          <a:chExt cx="1400175" cy="341057"/>
        </a:xfrm>
      </xdr:grpSpPr>
      <xdr:sp macro="" textlink="">
        <xdr:nvSpPr>
          <xdr:cNvPr id="95" name="正方形/長方形 94">
            <a:extLst>
              <a:ext uri="{FF2B5EF4-FFF2-40B4-BE49-F238E27FC236}">
                <a16:creationId xmlns:a16="http://schemas.microsoft.com/office/drawing/2014/main" id="{8F733278-FE56-385B-B9F9-CA289D041BD1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DBF94F86-2B43-C8F6-5D92-29865CF762D4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直線コネクタ 96">
            <a:extLst>
              <a:ext uri="{FF2B5EF4-FFF2-40B4-BE49-F238E27FC236}">
                <a16:creationId xmlns:a16="http://schemas.microsoft.com/office/drawing/2014/main" id="{329A81F9-CE49-F629-6C1C-41EBFB6FB53D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直線コネクタ 97">
            <a:extLst>
              <a:ext uri="{FF2B5EF4-FFF2-40B4-BE49-F238E27FC236}">
                <a16:creationId xmlns:a16="http://schemas.microsoft.com/office/drawing/2014/main" id="{235DE6C8-A521-58E8-1C64-6EBED87821B8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直線コネクタ 98">
            <a:extLst>
              <a:ext uri="{FF2B5EF4-FFF2-40B4-BE49-F238E27FC236}">
                <a16:creationId xmlns:a16="http://schemas.microsoft.com/office/drawing/2014/main" id="{EA840E5F-B804-B130-7D6B-B2ABE90EF487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直線コネクタ 99">
            <a:extLst>
              <a:ext uri="{FF2B5EF4-FFF2-40B4-BE49-F238E27FC236}">
                <a16:creationId xmlns:a16="http://schemas.microsoft.com/office/drawing/2014/main" id="{F3E36998-C7AF-90ED-907D-88185FF94FEA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直線コネクタ 100">
            <a:extLst>
              <a:ext uri="{FF2B5EF4-FFF2-40B4-BE49-F238E27FC236}">
                <a16:creationId xmlns:a16="http://schemas.microsoft.com/office/drawing/2014/main" id="{B0F4A199-7B8B-1050-AD7B-6597A212E598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ECF48A46-B81C-5215-8E6F-2189ACA73DFE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57FB2711-756B-360B-819A-8F8B672E9212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26</xdr:row>
      <xdr:rowOff>613</xdr:rowOff>
    </xdr:from>
    <xdr:to>
      <xdr:col>29</xdr:col>
      <xdr:colOff>1</xdr:colOff>
      <xdr:row>28</xdr:row>
      <xdr:rowOff>2447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7010EB91-F87D-4BCD-9133-EC5753B408B6}"/>
            </a:ext>
          </a:extLst>
        </xdr:cNvPr>
        <xdr:cNvGrpSpPr/>
      </xdr:nvGrpSpPr>
      <xdr:grpSpPr>
        <a:xfrm>
          <a:off x="4343401" y="3943963"/>
          <a:ext cx="1200150" cy="420934"/>
          <a:chOff x="4363066" y="2196894"/>
          <a:chExt cx="1198306" cy="346577"/>
        </a:xfrm>
      </xdr:grpSpPr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9AE07EB-0B9C-C902-E637-F26FD1B53FC8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06" name="直線コネクタ 105">
            <a:extLst>
              <a:ext uri="{FF2B5EF4-FFF2-40B4-BE49-F238E27FC236}">
                <a16:creationId xmlns:a16="http://schemas.microsoft.com/office/drawing/2014/main" id="{0CC6A0CF-C9A5-389E-BDC8-59FE7F487C88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AB6A78B7-A148-6B7C-891D-20B8D52E58AA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2B77D8A8-4420-5218-3326-44F247FD38AA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直線コネクタ 108">
            <a:extLst>
              <a:ext uri="{FF2B5EF4-FFF2-40B4-BE49-F238E27FC236}">
                <a16:creationId xmlns:a16="http://schemas.microsoft.com/office/drawing/2014/main" id="{61B98861-CB3D-9ED4-C9DA-3EABEF54548F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直線コネクタ 109">
            <a:extLst>
              <a:ext uri="{FF2B5EF4-FFF2-40B4-BE49-F238E27FC236}">
                <a16:creationId xmlns:a16="http://schemas.microsoft.com/office/drawing/2014/main" id="{9405E62E-9449-0FDA-11D2-C1F5D1699CF9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直線コネクタ 110">
            <a:extLst>
              <a:ext uri="{FF2B5EF4-FFF2-40B4-BE49-F238E27FC236}">
                <a16:creationId xmlns:a16="http://schemas.microsoft.com/office/drawing/2014/main" id="{FAA152A4-38F8-A3E8-F21D-8ED3EE93DA6A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直線コネクタ 111">
            <a:extLst>
              <a:ext uri="{FF2B5EF4-FFF2-40B4-BE49-F238E27FC236}">
                <a16:creationId xmlns:a16="http://schemas.microsoft.com/office/drawing/2014/main" id="{9D4DF7A8-E87F-AE5B-7CED-F4F1E27C1737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42028277-3EAE-A7B7-7743-F8EDF6049D3E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28</xdr:row>
      <xdr:rowOff>529</xdr:rowOff>
    </xdr:from>
    <xdr:to>
      <xdr:col>8</xdr:col>
      <xdr:colOff>0</xdr:colOff>
      <xdr:row>30</xdr:row>
      <xdr:rowOff>2646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02142D88-5921-423C-87C7-1D489D171078}"/>
            </a:ext>
          </a:extLst>
        </xdr:cNvPr>
        <xdr:cNvGrpSpPr/>
      </xdr:nvGrpSpPr>
      <xdr:grpSpPr>
        <a:xfrm>
          <a:off x="201083" y="4362979"/>
          <a:ext cx="1399117" cy="421217"/>
          <a:chOff x="200025" y="2193823"/>
          <a:chExt cx="1400175" cy="341057"/>
        </a:xfrm>
      </xdr:grpSpPr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99BC894A-86F2-EC8D-7C43-4570CFA96871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9C416D20-6BF1-597F-DFC2-47110AA67CFA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直線コネクタ 116">
            <a:extLst>
              <a:ext uri="{FF2B5EF4-FFF2-40B4-BE49-F238E27FC236}">
                <a16:creationId xmlns:a16="http://schemas.microsoft.com/office/drawing/2014/main" id="{BEA8E9AA-4E00-069F-B0D3-3F80C303BF7C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直線コネクタ 117">
            <a:extLst>
              <a:ext uri="{FF2B5EF4-FFF2-40B4-BE49-F238E27FC236}">
                <a16:creationId xmlns:a16="http://schemas.microsoft.com/office/drawing/2014/main" id="{E4FC62CA-4113-1B9B-9050-263637EC27BE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直線コネクタ 118">
            <a:extLst>
              <a:ext uri="{FF2B5EF4-FFF2-40B4-BE49-F238E27FC236}">
                <a16:creationId xmlns:a16="http://schemas.microsoft.com/office/drawing/2014/main" id="{72A55384-E2AA-5A8F-FC3C-06070E9B608E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直線コネクタ 119">
            <a:extLst>
              <a:ext uri="{FF2B5EF4-FFF2-40B4-BE49-F238E27FC236}">
                <a16:creationId xmlns:a16="http://schemas.microsoft.com/office/drawing/2014/main" id="{2CCF382A-3D46-7B8B-8918-A0BDEBFCDF51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F772D4AD-B9F4-2D0C-2002-BA7C4EAB0475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直線コネクタ 121">
            <a:extLst>
              <a:ext uri="{FF2B5EF4-FFF2-40B4-BE49-F238E27FC236}">
                <a16:creationId xmlns:a16="http://schemas.microsoft.com/office/drawing/2014/main" id="{DEABD548-0BE7-5DEB-2B96-F2B3A5F91F37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直線コネクタ 122">
            <a:extLst>
              <a:ext uri="{FF2B5EF4-FFF2-40B4-BE49-F238E27FC236}">
                <a16:creationId xmlns:a16="http://schemas.microsoft.com/office/drawing/2014/main" id="{642BECE0-185C-F3E8-22C3-1322439CFACC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28</xdr:row>
      <xdr:rowOff>613</xdr:rowOff>
    </xdr:from>
    <xdr:to>
      <xdr:col>29</xdr:col>
      <xdr:colOff>1</xdr:colOff>
      <xdr:row>30</xdr:row>
      <xdr:rowOff>2447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C0FABA52-FAB2-44CB-BBD0-7BBFDDB66516}"/>
            </a:ext>
          </a:extLst>
        </xdr:cNvPr>
        <xdr:cNvGrpSpPr/>
      </xdr:nvGrpSpPr>
      <xdr:grpSpPr>
        <a:xfrm>
          <a:off x="4343401" y="4363063"/>
          <a:ext cx="1200150" cy="420934"/>
          <a:chOff x="4363066" y="2196894"/>
          <a:chExt cx="1198306" cy="346577"/>
        </a:xfrm>
      </xdr:grpSpPr>
      <xdr:sp macro="" textlink="">
        <xdr:nvSpPr>
          <xdr:cNvPr id="125" name="正方形/長方形 124">
            <a:extLst>
              <a:ext uri="{FF2B5EF4-FFF2-40B4-BE49-F238E27FC236}">
                <a16:creationId xmlns:a16="http://schemas.microsoft.com/office/drawing/2014/main" id="{4A972AEA-AA7D-6E10-A713-E0A10D5372C2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6" name="直線コネクタ 125">
            <a:extLst>
              <a:ext uri="{FF2B5EF4-FFF2-40B4-BE49-F238E27FC236}">
                <a16:creationId xmlns:a16="http://schemas.microsoft.com/office/drawing/2014/main" id="{7AC93228-D7D5-EA30-B343-37E475D7A8E9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直線コネクタ 126">
            <a:extLst>
              <a:ext uri="{FF2B5EF4-FFF2-40B4-BE49-F238E27FC236}">
                <a16:creationId xmlns:a16="http://schemas.microsoft.com/office/drawing/2014/main" id="{C1235D1E-48DC-2C94-5BD6-E633FFFF75EF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直線コネクタ 127">
            <a:extLst>
              <a:ext uri="{FF2B5EF4-FFF2-40B4-BE49-F238E27FC236}">
                <a16:creationId xmlns:a16="http://schemas.microsoft.com/office/drawing/2014/main" id="{4A571440-3357-302D-B970-82475539CE06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直線コネクタ 128">
            <a:extLst>
              <a:ext uri="{FF2B5EF4-FFF2-40B4-BE49-F238E27FC236}">
                <a16:creationId xmlns:a16="http://schemas.microsoft.com/office/drawing/2014/main" id="{F7BB9831-2A1C-DA31-A3B7-CA07EB88F7F8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直線コネクタ 129">
            <a:extLst>
              <a:ext uri="{FF2B5EF4-FFF2-40B4-BE49-F238E27FC236}">
                <a16:creationId xmlns:a16="http://schemas.microsoft.com/office/drawing/2014/main" id="{32CFDEA0-9195-0E2A-5C54-96C26A1F7A5B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直線コネクタ 130">
            <a:extLst>
              <a:ext uri="{FF2B5EF4-FFF2-40B4-BE49-F238E27FC236}">
                <a16:creationId xmlns:a16="http://schemas.microsoft.com/office/drawing/2014/main" id="{90F8871D-B2C7-8543-A67C-38396CA9C05B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直線コネクタ 131">
            <a:extLst>
              <a:ext uri="{FF2B5EF4-FFF2-40B4-BE49-F238E27FC236}">
                <a16:creationId xmlns:a16="http://schemas.microsoft.com/office/drawing/2014/main" id="{C63FF2DD-2719-88D1-8A6F-387C5E9F037C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" name="直線コネクタ 132">
            <a:extLst>
              <a:ext uri="{FF2B5EF4-FFF2-40B4-BE49-F238E27FC236}">
                <a16:creationId xmlns:a16="http://schemas.microsoft.com/office/drawing/2014/main" id="{6749D977-3C27-E532-A2A7-402B53082309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30</xdr:row>
      <xdr:rowOff>529</xdr:rowOff>
    </xdr:from>
    <xdr:to>
      <xdr:col>8</xdr:col>
      <xdr:colOff>0</xdr:colOff>
      <xdr:row>32</xdr:row>
      <xdr:rowOff>2646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363F08D-0FBA-4067-B525-D4E53D1D4EBE}"/>
            </a:ext>
          </a:extLst>
        </xdr:cNvPr>
        <xdr:cNvGrpSpPr/>
      </xdr:nvGrpSpPr>
      <xdr:grpSpPr>
        <a:xfrm>
          <a:off x="201083" y="4782079"/>
          <a:ext cx="1399117" cy="421217"/>
          <a:chOff x="200025" y="2193823"/>
          <a:chExt cx="1400175" cy="341057"/>
        </a:xfrm>
      </xdr:grpSpPr>
      <xdr:sp macro="" textlink="">
        <xdr:nvSpPr>
          <xdr:cNvPr id="135" name="正方形/長方形 134">
            <a:extLst>
              <a:ext uri="{FF2B5EF4-FFF2-40B4-BE49-F238E27FC236}">
                <a16:creationId xmlns:a16="http://schemas.microsoft.com/office/drawing/2014/main" id="{133850D2-27B0-AFE1-0D22-9CCE001AB56E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6" name="直線コネクタ 135">
            <a:extLst>
              <a:ext uri="{FF2B5EF4-FFF2-40B4-BE49-F238E27FC236}">
                <a16:creationId xmlns:a16="http://schemas.microsoft.com/office/drawing/2014/main" id="{3BB54807-3810-C2D4-2A28-9E135EB79168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EB9EA586-A866-0DFD-EAA4-DFE9728E2772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直線コネクタ 137">
            <a:extLst>
              <a:ext uri="{FF2B5EF4-FFF2-40B4-BE49-F238E27FC236}">
                <a16:creationId xmlns:a16="http://schemas.microsoft.com/office/drawing/2014/main" id="{9F30CFDE-8E19-2DCF-A827-428D7D86AB56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直線コネクタ 138">
            <a:extLst>
              <a:ext uri="{FF2B5EF4-FFF2-40B4-BE49-F238E27FC236}">
                <a16:creationId xmlns:a16="http://schemas.microsoft.com/office/drawing/2014/main" id="{B182360E-54A3-8AD7-7FB4-BE50E8879CD9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直線コネクタ 139">
            <a:extLst>
              <a:ext uri="{FF2B5EF4-FFF2-40B4-BE49-F238E27FC236}">
                <a16:creationId xmlns:a16="http://schemas.microsoft.com/office/drawing/2014/main" id="{225325CD-9704-10E6-86CB-6C2DC286FE3D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" name="直線コネクタ 140">
            <a:extLst>
              <a:ext uri="{FF2B5EF4-FFF2-40B4-BE49-F238E27FC236}">
                <a16:creationId xmlns:a16="http://schemas.microsoft.com/office/drawing/2014/main" id="{A6B485B1-ED61-8AC5-216F-FF1E2CEF13F3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" name="直線コネクタ 141">
            <a:extLst>
              <a:ext uri="{FF2B5EF4-FFF2-40B4-BE49-F238E27FC236}">
                <a16:creationId xmlns:a16="http://schemas.microsoft.com/office/drawing/2014/main" id="{F09186AD-E83B-FA47-2197-D491951D73EA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直線コネクタ 142">
            <a:extLst>
              <a:ext uri="{FF2B5EF4-FFF2-40B4-BE49-F238E27FC236}">
                <a16:creationId xmlns:a16="http://schemas.microsoft.com/office/drawing/2014/main" id="{10FF6614-8A88-0C3E-DA8B-271195EEF29A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30</xdr:row>
      <xdr:rowOff>613</xdr:rowOff>
    </xdr:from>
    <xdr:to>
      <xdr:col>29</xdr:col>
      <xdr:colOff>1</xdr:colOff>
      <xdr:row>32</xdr:row>
      <xdr:rowOff>2447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5AD9DEE2-980C-497B-894B-299B63D1DE95}"/>
            </a:ext>
          </a:extLst>
        </xdr:cNvPr>
        <xdr:cNvGrpSpPr/>
      </xdr:nvGrpSpPr>
      <xdr:grpSpPr>
        <a:xfrm>
          <a:off x="4343401" y="4782163"/>
          <a:ext cx="1200150" cy="420934"/>
          <a:chOff x="4363066" y="2196894"/>
          <a:chExt cx="1198306" cy="346577"/>
        </a:xfrm>
      </xdr:grpSpPr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EC961720-507E-3891-93FF-CD179DA7069F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6" name="直線コネクタ 145">
            <a:extLst>
              <a:ext uri="{FF2B5EF4-FFF2-40B4-BE49-F238E27FC236}">
                <a16:creationId xmlns:a16="http://schemas.microsoft.com/office/drawing/2014/main" id="{B9501A47-1678-8BF6-A6D3-C025529E10B2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直線コネクタ 146">
            <a:extLst>
              <a:ext uri="{FF2B5EF4-FFF2-40B4-BE49-F238E27FC236}">
                <a16:creationId xmlns:a16="http://schemas.microsoft.com/office/drawing/2014/main" id="{3F41E26C-8E16-E3AA-ADF9-41B58CAFD168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直線コネクタ 147">
            <a:extLst>
              <a:ext uri="{FF2B5EF4-FFF2-40B4-BE49-F238E27FC236}">
                <a16:creationId xmlns:a16="http://schemas.microsoft.com/office/drawing/2014/main" id="{7F23F3D0-8295-CD26-B9FE-724DD7E1057C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直線コネクタ 148">
            <a:extLst>
              <a:ext uri="{FF2B5EF4-FFF2-40B4-BE49-F238E27FC236}">
                <a16:creationId xmlns:a16="http://schemas.microsoft.com/office/drawing/2014/main" id="{C4C15389-4032-31D0-D2C1-F584702DD9B7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直線コネクタ 149">
            <a:extLst>
              <a:ext uri="{FF2B5EF4-FFF2-40B4-BE49-F238E27FC236}">
                <a16:creationId xmlns:a16="http://schemas.microsoft.com/office/drawing/2014/main" id="{DDD20878-55F6-0B82-F2A6-CB587AE30E2F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直線コネクタ 150">
            <a:extLst>
              <a:ext uri="{FF2B5EF4-FFF2-40B4-BE49-F238E27FC236}">
                <a16:creationId xmlns:a16="http://schemas.microsoft.com/office/drawing/2014/main" id="{084FC8A0-8694-B51F-B60B-D5660A00BED8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直線コネクタ 151">
            <a:extLst>
              <a:ext uri="{FF2B5EF4-FFF2-40B4-BE49-F238E27FC236}">
                <a16:creationId xmlns:a16="http://schemas.microsoft.com/office/drawing/2014/main" id="{44C06202-2DAB-86A8-D686-9EB1D00CC91A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直線コネクタ 152">
            <a:extLst>
              <a:ext uri="{FF2B5EF4-FFF2-40B4-BE49-F238E27FC236}">
                <a16:creationId xmlns:a16="http://schemas.microsoft.com/office/drawing/2014/main" id="{A6BD1FED-0B0A-6A8B-2CE1-92E54E3897C8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32</xdr:row>
      <xdr:rowOff>529</xdr:rowOff>
    </xdr:from>
    <xdr:to>
      <xdr:col>8</xdr:col>
      <xdr:colOff>0</xdr:colOff>
      <xdr:row>34</xdr:row>
      <xdr:rowOff>2646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15A0F8A1-16E4-47E2-8860-A1A5E9CD1F21}"/>
            </a:ext>
          </a:extLst>
        </xdr:cNvPr>
        <xdr:cNvGrpSpPr/>
      </xdr:nvGrpSpPr>
      <xdr:grpSpPr>
        <a:xfrm>
          <a:off x="201083" y="5201179"/>
          <a:ext cx="1399117" cy="421217"/>
          <a:chOff x="200025" y="2193823"/>
          <a:chExt cx="1400175" cy="341057"/>
        </a:xfrm>
      </xdr:grpSpPr>
      <xdr:sp macro="" textlink="">
        <xdr:nvSpPr>
          <xdr:cNvPr id="155" name="正方形/長方形 154">
            <a:extLst>
              <a:ext uri="{FF2B5EF4-FFF2-40B4-BE49-F238E27FC236}">
                <a16:creationId xmlns:a16="http://schemas.microsoft.com/office/drawing/2014/main" id="{DDF1ACC1-4211-68CB-1DB8-A44B02A2BF3E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6" name="直線コネクタ 155">
            <a:extLst>
              <a:ext uri="{FF2B5EF4-FFF2-40B4-BE49-F238E27FC236}">
                <a16:creationId xmlns:a16="http://schemas.microsoft.com/office/drawing/2014/main" id="{1FFE9FC1-F4C1-1B06-8FAB-6936C8F2B104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直線コネクタ 156">
            <a:extLst>
              <a:ext uri="{FF2B5EF4-FFF2-40B4-BE49-F238E27FC236}">
                <a16:creationId xmlns:a16="http://schemas.microsoft.com/office/drawing/2014/main" id="{FBC57DE5-650E-1C01-1F68-C371A166BFF2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直線コネクタ 157">
            <a:extLst>
              <a:ext uri="{FF2B5EF4-FFF2-40B4-BE49-F238E27FC236}">
                <a16:creationId xmlns:a16="http://schemas.microsoft.com/office/drawing/2014/main" id="{B804D672-6ECF-F161-15F9-8CB5A60CD2A5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直線コネクタ 158">
            <a:extLst>
              <a:ext uri="{FF2B5EF4-FFF2-40B4-BE49-F238E27FC236}">
                <a16:creationId xmlns:a16="http://schemas.microsoft.com/office/drawing/2014/main" id="{CDBEB397-EFE1-D8FB-6574-AFB1D7E1AB2D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C8CE8EB0-3467-33BB-6F6F-3168AEFC5597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直線コネクタ 160">
            <a:extLst>
              <a:ext uri="{FF2B5EF4-FFF2-40B4-BE49-F238E27FC236}">
                <a16:creationId xmlns:a16="http://schemas.microsoft.com/office/drawing/2014/main" id="{1EBDEC82-3688-7CD7-D4D6-FA8A01EB018A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直線コネクタ 161">
            <a:extLst>
              <a:ext uri="{FF2B5EF4-FFF2-40B4-BE49-F238E27FC236}">
                <a16:creationId xmlns:a16="http://schemas.microsoft.com/office/drawing/2014/main" id="{46D87DEB-D7B3-884A-FB60-B0F785D968FF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D7E406B9-8656-CFE4-C3D9-1871BDC53F47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32</xdr:row>
      <xdr:rowOff>613</xdr:rowOff>
    </xdr:from>
    <xdr:to>
      <xdr:col>29</xdr:col>
      <xdr:colOff>1</xdr:colOff>
      <xdr:row>34</xdr:row>
      <xdr:rowOff>2447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B7F07DB6-F37F-40DC-8115-499FD2C9F3DE}"/>
            </a:ext>
          </a:extLst>
        </xdr:cNvPr>
        <xdr:cNvGrpSpPr/>
      </xdr:nvGrpSpPr>
      <xdr:grpSpPr>
        <a:xfrm>
          <a:off x="4343401" y="5201263"/>
          <a:ext cx="1200150" cy="420934"/>
          <a:chOff x="4363066" y="2196894"/>
          <a:chExt cx="1198306" cy="346577"/>
        </a:xfrm>
      </xdr:grpSpPr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E8DB5D3C-332E-9119-76B9-F22B10E1C292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6" name="直線コネクタ 165">
            <a:extLst>
              <a:ext uri="{FF2B5EF4-FFF2-40B4-BE49-F238E27FC236}">
                <a16:creationId xmlns:a16="http://schemas.microsoft.com/office/drawing/2014/main" id="{81FA1C63-737E-58B6-16F7-A5FD3D2A2A3C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直線コネクタ 166">
            <a:extLst>
              <a:ext uri="{FF2B5EF4-FFF2-40B4-BE49-F238E27FC236}">
                <a16:creationId xmlns:a16="http://schemas.microsoft.com/office/drawing/2014/main" id="{E01F529E-3025-B7C5-1DDD-0F3B8DA9CC2C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直線コネクタ 167">
            <a:extLst>
              <a:ext uri="{FF2B5EF4-FFF2-40B4-BE49-F238E27FC236}">
                <a16:creationId xmlns:a16="http://schemas.microsoft.com/office/drawing/2014/main" id="{9AAADF53-DB29-6C2E-53C9-9A4A0BF8D33B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直線コネクタ 168">
            <a:extLst>
              <a:ext uri="{FF2B5EF4-FFF2-40B4-BE49-F238E27FC236}">
                <a16:creationId xmlns:a16="http://schemas.microsoft.com/office/drawing/2014/main" id="{EAD33B97-68F7-CC8D-5D97-17E42CF7C8A2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0224EE3D-BF33-8AEF-598B-2224C4359284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直線コネクタ 170">
            <a:extLst>
              <a:ext uri="{FF2B5EF4-FFF2-40B4-BE49-F238E27FC236}">
                <a16:creationId xmlns:a16="http://schemas.microsoft.com/office/drawing/2014/main" id="{0EFEB140-F920-07F3-5FB6-14D6CC0C0294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直線コネクタ 171">
            <a:extLst>
              <a:ext uri="{FF2B5EF4-FFF2-40B4-BE49-F238E27FC236}">
                <a16:creationId xmlns:a16="http://schemas.microsoft.com/office/drawing/2014/main" id="{C7772F85-89D3-D025-FE33-E707E0404793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直線コネクタ 172">
            <a:extLst>
              <a:ext uri="{FF2B5EF4-FFF2-40B4-BE49-F238E27FC236}">
                <a16:creationId xmlns:a16="http://schemas.microsoft.com/office/drawing/2014/main" id="{7D43B5A1-E755-EBD9-CC17-E685CDED0F69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1058</xdr:colOff>
      <xdr:row>34</xdr:row>
      <xdr:rowOff>529</xdr:rowOff>
    </xdr:from>
    <xdr:to>
      <xdr:col>8</xdr:col>
      <xdr:colOff>0</xdr:colOff>
      <xdr:row>36</xdr:row>
      <xdr:rowOff>2646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59DED784-5B3E-4574-8DF4-6D76B4187EFB}"/>
            </a:ext>
          </a:extLst>
        </xdr:cNvPr>
        <xdr:cNvGrpSpPr/>
      </xdr:nvGrpSpPr>
      <xdr:grpSpPr>
        <a:xfrm>
          <a:off x="201083" y="5620279"/>
          <a:ext cx="1399117" cy="421217"/>
          <a:chOff x="200025" y="2193823"/>
          <a:chExt cx="1400175" cy="341057"/>
        </a:xfrm>
      </xdr:grpSpPr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EDBEE1D3-95E5-C3E0-9D77-BE93584F42C0}"/>
              </a:ext>
            </a:extLst>
          </xdr:cNvPr>
          <xdr:cNvSpPr/>
        </xdr:nvSpPr>
        <xdr:spPr>
          <a:xfrm>
            <a:off x="200025" y="2193823"/>
            <a:ext cx="1400175" cy="33736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8" name="直線コネクタ 177">
            <a:extLst>
              <a:ext uri="{FF2B5EF4-FFF2-40B4-BE49-F238E27FC236}">
                <a16:creationId xmlns:a16="http://schemas.microsoft.com/office/drawing/2014/main" id="{CB9596CB-70C4-2F9D-BF54-10E55E893486}"/>
              </a:ext>
            </a:extLst>
          </xdr:cNvPr>
          <xdr:cNvCxnSpPr/>
        </xdr:nvCxnSpPr>
        <xdr:spPr>
          <a:xfrm>
            <a:off x="347501" y="2368345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直線コネクタ 178">
            <a:extLst>
              <a:ext uri="{FF2B5EF4-FFF2-40B4-BE49-F238E27FC236}">
                <a16:creationId xmlns:a16="http://schemas.microsoft.com/office/drawing/2014/main" id="{BFD3C319-A838-A0B2-BE1B-1043C3260987}"/>
              </a:ext>
            </a:extLst>
          </xdr:cNvPr>
          <xdr:cNvCxnSpPr/>
        </xdr:nvCxnSpPr>
        <xdr:spPr>
          <a:xfrm>
            <a:off x="475630" y="2367116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直線コネクタ 179">
            <a:extLst>
              <a:ext uri="{FF2B5EF4-FFF2-40B4-BE49-F238E27FC236}">
                <a16:creationId xmlns:a16="http://schemas.microsoft.com/office/drawing/2014/main" id="{28B17024-BC39-0C84-F94B-1629D194C690}"/>
              </a:ext>
            </a:extLst>
          </xdr:cNvPr>
          <xdr:cNvCxnSpPr/>
        </xdr:nvCxnSpPr>
        <xdr:spPr>
          <a:xfrm>
            <a:off x="603758" y="2368960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直線コネクタ 180">
            <a:extLst>
              <a:ext uri="{FF2B5EF4-FFF2-40B4-BE49-F238E27FC236}">
                <a16:creationId xmlns:a16="http://schemas.microsoft.com/office/drawing/2014/main" id="{EDEE5CA2-7A45-D565-A3A7-5FDA35A49D9D}"/>
              </a:ext>
            </a:extLst>
          </xdr:cNvPr>
          <xdr:cNvCxnSpPr/>
        </xdr:nvCxnSpPr>
        <xdr:spPr>
          <a:xfrm>
            <a:off x="734640" y="2367731"/>
            <a:ext cx="0" cy="165919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直線コネクタ 181">
            <a:extLst>
              <a:ext uri="{FF2B5EF4-FFF2-40B4-BE49-F238E27FC236}">
                <a16:creationId xmlns:a16="http://schemas.microsoft.com/office/drawing/2014/main" id="{17C9E89D-F847-ED84-E49D-38B75DBB4FAD}"/>
              </a:ext>
            </a:extLst>
          </xdr:cNvPr>
          <xdr:cNvCxnSpPr/>
        </xdr:nvCxnSpPr>
        <xdr:spPr>
          <a:xfrm>
            <a:off x="875070" y="2369575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直線コネクタ 182">
            <a:extLst>
              <a:ext uri="{FF2B5EF4-FFF2-40B4-BE49-F238E27FC236}">
                <a16:creationId xmlns:a16="http://schemas.microsoft.com/office/drawing/2014/main" id="{12A429CB-F28F-5302-EE46-DCC4D2833802}"/>
              </a:ext>
            </a:extLst>
          </xdr:cNvPr>
          <xdr:cNvCxnSpPr/>
        </xdr:nvCxnSpPr>
        <xdr:spPr>
          <a:xfrm>
            <a:off x="1009336" y="2368346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直線コネクタ 183">
            <a:extLst>
              <a:ext uri="{FF2B5EF4-FFF2-40B4-BE49-F238E27FC236}">
                <a16:creationId xmlns:a16="http://schemas.microsoft.com/office/drawing/2014/main" id="{D23592BA-C529-06C2-0A3C-7E4F10531976}"/>
              </a:ext>
            </a:extLst>
          </xdr:cNvPr>
          <xdr:cNvCxnSpPr/>
        </xdr:nvCxnSpPr>
        <xdr:spPr>
          <a:xfrm>
            <a:off x="1128254" y="2361587"/>
            <a:ext cx="0" cy="165304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直線コネクタ 184">
            <a:extLst>
              <a:ext uri="{FF2B5EF4-FFF2-40B4-BE49-F238E27FC236}">
                <a16:creationId xmlns:a16="http://schemas.microsoft.com/office/drawing/2014/main" id="{8D13258C-B55F-52CC-A28F-37EB9270C4C4}"/>
              </a:ext>
            </a:extLst>
          </xdr:cNvPr>
          <xdr:cNvCxnSpPr/>
        </xdr:nvCxnSpPr>
        <xdr:spPr>
          <a:xfrm>
            <a:off x="1253305" y="2368961"/>
            <a:ext cx="0" cy="16530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</xdr:colOff>
      <xdr:row>34</xdr:row>
      <xdr:rowOff>613</xdr:rowOff>
    </xdr:from>
    <xdr:to>
      <xdr:col>29</xdr:col>
      <xdr:colOff>1</xdr:colOff>
      <xdr:row>36</xdr:row>
      <xdr:rowOff>2447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A100F27B-9AE0-40F3-88E1-092B1F8B5EAC}"/>
            </a:ext>
          </a:extLst>
        </xdr:cNvPr>
        <xdr:cNvGrpSpPr/>
      </xdr:nvGrpSpPr>
      <xdr:grpSpPr>
        <a:xfrm>
          <a:off x="4343401" y="5620363"/>
          <a:ext cx="1200150" cy="420934"/>
          <a:chOff x="4363066" y="2196894"/>
          <a:chExt cx="1198306" cy="346577"/>
        </a:xfrm>
      </xdr:grpSpPr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F84D3ED7-EB04-0ADF-1631-2084DFD21326}"/>
              </a:ext>
            </a:extLst>
          </xdr:cNvPr>
          <xdr:cNvSpPr/>
        </xdr:nvSpPr>
        <xdr:spPr>
          <a:xfrm>
            <a:off x="4363066" y="2196894"/>
            <a:ext cx="1198306" cy="34344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8" name="直線コネクタ 187">
            <a:extLst>
              <a:ext uri="{FF2B5EF4-FFF2-40B4-BE49-F238E27FC236}">
                <a16:creationId xmlns:a16="http://schemas.microsoft.com/office/drawing/2014/main" id="{69365815-39CA-F106-8190-82970A415F9E}"/>
              </a:ext>
            </a:extLst>
          </xdr:cNvPr>
          <xdr:cNvCxnSpPr/>
        </xdr:nvCxnSpPr>
        <xdr:spPr>
          <a:xfrm>
            <a:off x="4510314" y="2371487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直線コネクタ 188">
            <a:extLst>
              <a:ext uri="{FF2B5EF4-FFF2-40B4-BE49-F238E27FC236}">
                <a16:creationId xmlns:a16="http://schemas.microsoft.com/office/drawing/2014/main" id="{9FAFBDBC-8F06-1757-5AC8-29A01D146A79}"/>
              </a:ext>
            </a:extLst>
          </xdr:cNvPr>
          <xdr:cNvCxnSpPr/>
        </xdr:nvCxnSpPr>
        <xdr:spPr>
          <a:xfrm>
            <a:off x="4638247" y="2373309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0" name="直線コネクタ 189">
            <a:extLst>
              <a:ext uri="{FF2B5EF4-FFF2-40B4-BE49-F238E27FC236}">
                <a16:creationId xmlns:a16="http://schemas.microsoft.com/office/drawing/2014/main" id="{1AC868C5-695C-67FE-B9F3-CC35FE6BBF18}"/>
              </a:ext>
            </a:extLst>
          </xdr:cNvPr>
          <xdr:cNvCxnSpPr/>
        </xdr:nvCxnSpPr>
        <xdr:spPr>
          <a:xfrm>
            <a:off x="4766178" y="2372114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直線コネクタ 190">
            <a:extLst>
              <a:ext uri="{FF2B5EF4-FFF2-40B4-BE49-F238E27FC236}">
                <a16:creationId xmlns:a16="http://schemas.microsoft.com/office/drawing/2014/main" id="{BB140974-7119-5353-0894-51AE2D5E32F3}"/>
              </a:ext>
            </a:extLst>
          </xdr:cNvPr>
          <xdr:cNvCxnSpPr/>
        </xdr:nvCxnSpPr>
        <xdr:spPr>
          <a:xfrm>
            <a:off x="4896859" y="2370862"/>
            <a:ext cx="0" cy="16890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直線コネクタ 191">
            <a:extLst>
              <a:ext uri="{FF2B5EF4-FFF2-40B4-BE49-F238E27FC236}">
                <a16:creationId xmlns:a16="http://schemas.microsoft.com/office/drawing/2014/main" id="{8E547974-4F37-F813-C726-11C417217AE4}"/>
              </a:ext>
            </a:extLst>
          </xdr:cNvPr>
          <xdr:cNvCxnSpPr/>
        </xdr:nvCxnSpPr>
        <xdr:spPr>
          <a:xfrm>
            <a:off x="5037073" y="2372740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直線コネクタ 192">
            <a:extLst>
              <a:ext uri="{FF2B5EF4-FFF2-40B4-BE49-F238E27FC236}">
                <a16:creationId xmlns:a16="http://schemas.microsoft.com/office/drawing/2014/main" id="{0D9F7149-F3BD-F0DC-0A54-328E177C8DC9}"/>
              </a:ext>
            </a:extLst>
          </xdr:cNvPr>
          <xdr:cNvCxnSpPr/>
        </xdr:nvCxnSpPr>
        <xdr:spPr>
          <a:xfrm>
            <a:off x="5171133" y="2374561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直線コネクタ 193">
            <a:extLst>
              <a:ext uri="{FF2B5EF4-FFF2-40B4-BE49-F238E27FC236}">
                <a16:creationId xmlns:a16="http://schemas.microsoft.com/office/drawing/2014/main" id="{5819955A-B138-DFAC-97E2-D40E80C66C9B}"/>
              </a:ext>
            </a:extLst>
          </xdr:cNvPr>
          <xdr:cNvCxnSpPr/>
        </xdr:nvCxnSpPr>
        <xdr:spPr>
          <a:xfrm>
            <a:off x="5289868" y="2370754"/>
            <a:ext cx="0" cy="16828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直線コネクタ 194">
            <a:extLst>
              <a:ext uri="{FF2B5EF4-FFF2-40B4-BE49-F238E27FC236}">
                <a16:creationId xmlns:a16="http://schemas.microsoft.com/office/drawing/2014/main" id="{FA60AFC6-FEB5-7775-7B00-1378BDA44B18}"/>
              </a:ext>
            </a:extLst>
          </xdr:cNvPr>
          <xdr:cNvCxnSpPr/>
        </xdr:nvCxnSpPr>
        <xdr:spPr>
          <a:xfrm>
            <a:off x="5414727" y="2375188"/>
            <a:ext cx="0" cy="168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1360</xdr:colOff>
      <xdr:row>36</xdr:row>
      <xdr:rowOff>57149</xdr:rowOff>
    </xdr:from>
    <xdr:to>
      <xdr:col>48</xdr:col>
      <xdr:colOff>0</xdr:colOff>
      <xdr:row>39</xdr:row>
      <xdr:rowOff>2526</xdr:rowOff>
    </xdr:to>
    <xdr:grpSp>
      <xdr:nvGrpSpPr>
        <xdr:cNvPr id="196" name="グループ化 195">
          <a:extLst>
            <a:ext uri="{FF2B5EF4-FFF2-40B4-BE49-F238E27FC236}">
              <a16:creationId xmlns:a16="http://schemas.microsoft.com/office/drawing/2014/main" id="{3F448B3E-D498-414C-BE42-D3A1C3F622C5}"/>
            </a:ext>
          </a:extLst>
        </xdr:cNvPr>
        <xdr:cNvGrpSpPr/>
      </xdr:nvGrpSpPr>
      <xdr:grpSpPr>
        <a:xfrm>
          <a:off x="7954735" y="6095999"/>
          <a:ext cx="1255940" cy="354952"/>
          <a:chOff x="8004682" y="6041570"/>
          <a:chExt cx="1261782" cy="356313"/>
        </a:xfrm>
      </xdr:grpSpPr>
      <xdr:sp macro="" textlink="">
        <xdr:nvSpPr>
          <xdr:cNvPr id="197" name="正方形/長方形 196">
            <a:extLst>
              <a:ext uri="{FF2B5EF4-FFF2-40B4-BE49-F238E27FC236}">
                <a16:creationId xmlns:a16="http://schemas.microsoft.com/office/drawing/2014/main" id="{B8E4433C-2224-695F-BF0C-305C48034295}"/>
              </a:ext>
            </a:extLst>
          </xdr:cNvPr>
          <xdr:cNvSpPr/>
        </xdr:nvSpPr>
        <xdr:spPr>
          <a:xfrm>
            <a:off x="8004682" y="6041570"/>
            <a:ext cx="1261782" cy="356255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直線コネクタ 197">
            <a:extLst>
              <a:ext uri="{FF2B5EF4-FFF2-40B4-BE49-F238E27FC236}">
                <a16:creationId xmlns:a16="http://schemas.microsoft.com/office/drawing/2014/main" id="{5EE5413F-54EF-2265-3252-62383CAA63DE}"/>
              </a:ext>
            </a:extLst>
          </xdr:cNvPr>
          <xdr:cNvCxnSpPr/>
        </xdr:nvCxnSpPr>
        <xdr:spPr>
          <a:xfrm>
            <a:off x="8453209" y="6044303"/>
            <a:ext cx="0" cy="3535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直線コネクタ 198">
            <a:extLst>
              <a:ext uri="{FF2B5EF4-FFF2-40B4-BE49-F238E27FC236}">
                <a16:creationId xmlns:a16="http://schemas.microsoft.com/office/drawing/2014/main" id="{B1064F0B-E969-1FB5-D63A-61476C1FA38F}"/>
              </a:ext>
            </a:extLst>
          </xdr:cNvPr>
          <xdr:cNvCxnSpPr/>
        </xdr:nvCxnSpPr>
        <xdr:spPr>
          <a:xfrm>
            <a:off x="8854149" y="6041570"/>
            <a:ext cx="0" cy="35612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40</xdr:row>
      <xdr:rowOff>3176</xdr:rowOff>
    </xdr:from>
    <xdr:to>
      <xdr:col>48</xdr:col>
      <xdr:colOff>3175</xdr:colOff>
      <xdr:row>41</xdr:row>
      <xdr:rowOff>189816</xdr:rowOff>
    </xdr:to>
    <xdr:grpSp>
      <xdr:nvGrpSpPr>
        <xdr:cNvPr id="200" name="グループ化 199">
          <a:extLst>
            <a:ext uri="{FF2B5EF4-FFF2-40B4-BE49-F238E27FC236}">
              <a16:creationId xmlns:a16="http://schemas.microsoft.com/office/drawing/2014/main" id="{AED1E46F-4201-4F73-8E8F-000B4CBD3394}"/>
            </a:ext>
          </a:extLst>
        </xdr:cNvPr>
        <xdr:cNvGrpSpPr/>
      </xdr:nvGrpSpPr>
      <xdr:grpSpPr>
        <a:xfrm>
          <a:off x="7953428" y="6508751"/>
          <a:ext cx="1260422" cy="377140"/>
          <a:chOff x="7953428" y="2200274"/>
          <a:chExt cx="1260422" cy="419108"/>
        </a:xfrm>
      </xdr:grpSpPr>
      <xdr:sp macro="" textlink="">
        <xdr:nvSpPr>
          <xdr:cNvPr id="201" name="正方形/長方形 200">
            <a:extLst>
              <a:ext uri="{FF2B5EF4-FFF2-40B4-BE49-F238E27FC236}">
                <a16:creationId xmlns:a16="http://schemas.microsoft.com/office/drawing/2014/main" id="{F9E76E7E-F6E8-92DD-6067-BE79EE57BF77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2" name="直線コネクタ 201">
            <a:extLst>
              <a:ext uri="{FF2B5EF4-FFF2-40B4-BE49-F238E27FC236}">
                <a16:creationId xmlns:a16="http://schemas.microsoft.com/office/drawing/2014/main" id="{9F300439-A376-A27F-3EFD-1C525BAB3F2A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直線コネクタ 202">
            <a:extLst>
              <a:ext uri="{FF2B5EF4-FFF2-40B4-BE49-F238E27FC236}">
                <a16:creationId xmlns:a16="http://schemas.microsoft.com/office/drawing/2014/main" id="{74DE9762-E9A7-FA53-3A1A-1A02F4CC6D57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17</xdr:row>
      <xdr:rowOff>171447</xdr:rowOff>
    </xdr:from>
    <xdr:to>
      <xdr:col>54</xdr:col>
      <xdr:colOff>0</xdr:colOff>
      <xdr:row>20</xdr:row>
      <xdr:rowOff>2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3AF38E3F-A82E-4A7D-9373-07FABADFAB19}"/>
            </a:ext>
          </a:extLst>
        </xdr:cNvPr>
        <xdr:cNvGrpSpPr/>
      </xdr:nvGrpSpPr>
      <xdr:grpSpPr>
        <a:xfrm>
          <a:off x="9207553" y="2266947"/>
          <a:ext cx="1260422" cy="419105"/>
          <a:chOff x="7953428" y="2200274"/>
          <a:chExt cx="1260422" cy="419108"/>
        </a:xfrm>
      </xdr:grpSpPr>
      <xdr:sp macro="" textlink="">
        <xdr:nvSpPr>
          <xdr:cNvPr id="205" name="正方形/長方形 204">
            <a:extLst>
              <a:ext uri="{FF2B5EF4-FFF2-40B4-BE49-F238E27FC236}">
                <a16:creationId xmlns:a16="http://schemas.microsoft.com/office/drawing/2014/main" id="{B621A934-927F-6E75-CD66-E65B2C3AA392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F9F9124C-B4CD-ADEB-07FB-DF5BDE0A9D8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直線コネクタ 206">
            <a:extLst>
              <a:ext uri="{FF2B5EF4-FFF2-40B4-BE49-F238E27FC236}">
                <a16:creationId xmlns:a16="http://schemas.microsoft.com/office/drawing/2014/main" id="{75E23EA1-DAC3-0B6D-4A9E-C1B9406C0DB8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206829</xdr:colOff>
      <xdr:row>36</xdr:row>
      <xdr:rowOff>55959</xdr:rowOff>
    </xdr:from>
    <xdr:to>
      <xdr:col>53</xdr:col>
      <xdr:colOff>205582</xdr:colOff>
      <xdr:row>38</xdr:row>
      <xdr:rowOff>180929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88DF9C97-DE1E-4D44-9FA0-C709130AEEBD}"/>
            </a:ext>
          </a:extLst>
        </xdr:cNvPr>
        <xdr:cNvGrpSpPr/>
      </xdr:nvGrpSpPr>
      <xdr:grpSpPr>
        <a:xfrm>
          <a:off x="9207954" y="6094809"/>
          <a:ext cx="1256053" cy="353570"/>
          <a:chOff x="7957798" y="2200274"/>
          <a:chExt cx="1256052" cy="419108"/>
        </a:xfrm>
      </xdr:grpSpPr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110BD56D-709B-3A0E-A805-F1747ABF3F15}"/>
              </a:ext>
            </a:extLst>
          </xdr:cNvPr>
          <xdr:cNvSpPr/>
        </xdr:nvSpPr>
        <xdr:spPr>
          <a:xfrm>
            <a:off x="7957798" y="2200274"/>
            <a:ext cx="125605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0" name="直線コネクタ 209">
            <a:extLst>
              <a:ext uri="{FF2B5EF4-FFF2-40B4-BE49-F238E27FC236}">
                <a16:creationId xmlns:a16="http://schemas.microsoft.com/office/drawing/2014/main" id="{173E1E95-8167-3F03-B636-BD079EA60F8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直線コネクタ 210">
            <a:extLst>
              <a:ext uri="{FF2B5EF4-FFF2-40B4-BE49-F238E27FC236}">
                <a16:creationId xmlns:a16="http://schemas.microsoft.com/office/drawing/2014/main" id="{7FFB0D99-7835-43E8-6808-06F7CC14B3F5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205384</xdr:colOff>
      <xdr:row>40</xdr:row>
      <xdr:rowOff>2</xdr:rowOff>
    </xdr:from>
    <xdr:to>
      <xdr:col>54</xdr:col>
      <xdr:colOff>147</xdr:colOff>
      <xdr:row>41</xdr:row>
      <xdr:rowOff>189808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7BBC3070-AA0C-4641-AE7A-0C5ABB3468D4}"/>
            </a:ext>
          </a:extLst>
        </xdr:cNvPr>
        <xdr:cNvGrpSpPr/>
      </xdr:nvGrpSpPr>
      <xdr:grpSpPr>
        <a:xfrm>
          <a:off x="9206509" y="6505577"/>
          <a:ext cx="1261613" cy="380306"/>
          <a:chOff x="7953428" y="2200274"/>
          <a:chExt cx="1260422" cy="419108"/>
        </a:xfrm>
      </xdr:grpSpPr>
      <xdr:sp macro="" textlink="">
        <xdr:nvSpPr>
          <xdr:cNvPr id="213" name="正方形/長方形 212">
            <a:extLst>
              <a:ext uri="{FF2B5EF4-FFF2-40B4-BE49-F238E27FC236}">
                <a16:creationId xmlns:a16="http://schemas.microsoft.com/office/drawing/2014/main" id="{C2122309-8036-CA55-493E-CC4571AFDD51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4" name="直線コネクタ 213">
            <a:extLst>
              <a:ext uri="{FF2B5EF4-FFF2-40B4-BE49-F238E27FC236}">
                <a16:creationId xmlns:a16="http://schemas.microsoft.com/office/drawing/2014/main" id="{FEB1023F-75C5-9FBD-4EBA-DFA6C819CE28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直線コネクタ 214">
            <a:extLst>
              <a:ext uri="{FF2B5EF4-FFF2-40B4-BE49-F238E27FC236}">
                <a16:creationId xmlns:a16="http://schemas.microsoft.com/office/drawing/2014/main" id="{B8DA9E06-04CC-F578-5BCE-AD65D0586019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648</xdr:colOff>
      <xdr:row>20</xdr:row>
      <xdr:rowOff>597</xdr:rowOff>
    </xdr:from>
    <xdr:to>
      <xdr:col>35</xdr:col>
      <xdr:colOff>647</xdr:colOff>
      <xdr:row>22</xdr:row>
      <xdr:rowOff>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266C0169-217A-4A74-91E4-D8FECB7664A7}"/>
            </a:ext>
          </a:extLst>
        </xdr:cNvPr>
        <xdr:cNvGrpSpPr/>
      </xdr:nvGrpSpPr>
      <xdr:grpSpPr>
        <a:xfrm>
          <a:off x="5544198" y="2686647"/>
          <a:ext cx="1200149" cy="418504"/>
          <a:chOff x="5530506" y="2211587"/>
          <a:chExt cx="1196577" cy="417785"/>
        </a:xfrm>
      </xdr:grpSpPr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5F545B82-28F9-A4D1-D258-38D31AA1D959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8" name="直線コネクタ 217">
            <a:extLst>
              <a:ext uri="{FF2B5EF4-FFF2-40B4-BE49-F238E27FC236}">
                <a16:creationId xmlns:a16="http://schemas.microsoft.com/office/drawing/2014/main" id="{4D882FAC-E5CC-DD87-2B9F-5750071F1916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9" name="直線コネクタ 218">
            <a:extLst>
              <a:ext uri="{FF2B5EF4-FFF2-40B4-BE49-F238E27FC236}">
                <a16:creationId xmlns:a16="http://schemas.microsoft.com/office/drawing/2014/main" id="{FF801979-FEC9-DB46-C9ED-B0D13323DC39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1243</xdr:colOff>
      <xdr:row>22</xdr:row>
      <xdr:rowOff>1193</xdr:rowOff>
    </xdr:from>
    <xdr:to>
      <xdr:col>35</xdr:col>
      <xdr:colOff>1242</xdr:colOff>
      <xdr:row>24</xdr:row>
      <xdr:rowOff>596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5B6E74FB-0E90-499C-95E3-A5D532B5EC36}"/>
            </a:ext>
          </a:extLst>
        </xdr:cNvPr>
        <xdr:cNvGrpSpPr/>
      </xdr:nvGrpSpPr>
      <xdr:grpSpPr>
        <a:xfrm>
          <a:off x="5544793" y="3106343"/>
          <a:ext cx="1200149" cy="418503"/>
          <a:chOff x="5530506" y="2211587"/>
          <a:chExt cx="1196577" cy="417785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825FC20-D130-5859-64B6-845095BF0618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2" name="直線コネクタ 221">
            <a:extLst>
              <a:ext uri="{FF2B5EF4-FFF2-40B4-BE49-F238E27FC236}">
                <a16:creationId xmlns:a16="http://schemas.microsoft.com/office/drawing/2014/main" id="{84BB41B4-10C6-5A8E-767E-D305F4F0A90D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直線コネクタ 222">
            <a:extLst>
              <a:ext uri="{FF2B5EF4-FFF2-40B4-BE49-F238E27FC236}">
                <a16:creationId xmlns:a16="http://schemas.microsoft.com/office/drawing/2014/main" id="{F6F1EBBE-6FA1-8B0E-29A7-B69EDB3BF24A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0</xdr:colOff>
      <xdr:row>24</xdr:row>
      <xdr:rowOff>0</xdr:rowOff>
    </xdr:from>
    <xdr:to>
      <xdr:col>35</xdr:col>
      <xdr:colOff>1360</xdr:colOff>
      <xdr:row>26</xdr:row>
      <xdr:rowOff>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61C385A-F23A-40BE-BE9A-BD0B5A2E5E09}"/>
            </a:ext>
          </a:extLst>
        </xdr:cNvPr>
        <xdr:cNvGrpSpPr/>
      </xdr:nvGrpSpPr>
      <xdr:grpSpPr>
        <a:xfrm>
          <a:off x="5543550" y="3524250"/>
          <a:ext cx="1201510" cy="419100"/>
          <a:chOff x="5530506" y="2211587"/>
          <a:chExt cx="1196577" cy="417785"/>
        </a:xfrm>
      </xdr:grpSpPr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13135736-3D8B-5A33-FB84-C144F9BA027E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6" name="直線コネクタ 225">
            <a:extLst>
              <a:ext uri="{FF2B5EF4-FFF2-40B4-BE49-F238E27FC236}">
                <a16:creationId xmlns:a16="http://schemas.microsoft.com/office/drawing/2014/main" id="{4098A262-3389-DE79-5D04-E02C6D641062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7" name="直線コネクタ 226">
            <a:extLst>
              <a:ext uri="{FF2B5EF4-FFF2-40B4-BE49-F238E27FC236}">
                <a16:creationId xmlns:a16="http://schemas.microsoft.com/office/drawing/2014/main" id="{D24DAA3C-15A2-5832-C904-A13D51351E98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0</xdr:colOff>
      <xdr:row>26</xdr:row>
      <xdr:rowOff>0</xdr:rowOff>
    </xdr:from>
    <xdr:to>
      <xdr:col>35</xdr:col>
      <xdr:colOff>1360</xdr:colOff>
      <xdr:row>28</xdr:row>
      <xdr:rowOff>594</xdr:rowOff>
    </xdr:to>
    <xdr:grpSp>
      <xdr:nvGrpSpPr>
        <xdr:cNvPr id="228" name="グループ化 227">
          <a:extLst>
            <a:ext uri="{FF2B5EF4-FFF2-40B4-BE49-F238E27FC236}">
              <a16:creationId xmlns:a16="http://schemas.microsoft.com/office/drawing/2014/main" id="{83D103C8-455F-4593-8523-83DCABCBDE23}"/>
            </a:ext>
          </a:extLst>
        </xdr:cNvPr>
        <xdr:cNvGrpSpPr/>
      </xdr:nvGrpSpPr>
      <xdr:grpSpPr>
        <a:xfrm>
          <a:off x="5543550" y="3943350"/>
          <a:ext cx="1201510" cy="419694"/>
          <a:chOff x="5530506" y="2211587"/>
          <a:chExt cx="1196577" cy="417785"/>
        </a:xfrm>
      </xdr:grpSpPr>
      <xdr:sp macro="" textlink="">
        <xdr:nvSpPr>
          <xdr:cNvPr id="229" name="正方形/長方形 228">
            <a:extLst>
              <a:ext uri="{FF2B5EF4-FFF2-40B4-BE49-F238E27FC236}">
                <a16:creationId xmlns:a16="http://schemas.microsoft.com/office/drawing/2014/main" id="{F17309E1-A530-6748-102B-F0FD9749FFC5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0" name="直線コネクタ 229">
            <a:extLst>
              <a:ext uri="{FF2B5EF4-FFF2-40B4-BE49-F238E27FC236}">
                <a16:creationId xmlns:a16="http://schemas.microsoft.com/office/drawing/2014/main" id="{B938BD03-CB9E-CB7A-3FCD-B441627B2003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直線コネクタ 230">
            <a:extLst>
              <a:ext uri="{FF2B5EF4-FFF2-40B4-BE49-F238E27FC236}">
                <a16:creationId xmlns:a16="http://schemas.microsoft.com/office/drawing/2014/main" id="{4EFA1484-04E9-81D2-9CB1-66F108993464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52</xdr:colOff>
      <xdr:row>28</xdr:row>
      <xdr:rowOff>1</xdr:rowOff>
    </xdr:from>
    <xdr:to>
      <xdr:col>35</xdr:col>
      <xdr:colOff>51</xdr:colOff>
      <xdr:row>30</xdr:row>
      <xdr:rowOff>1190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ACE0D285-38B4-45E9-AB0E-90DB60BEBA01}"/>
            </a:ext>
          </a:extLst>
        </xdr:cNvPr>
        <xdr:cNvGrpSpPr/>
      </xdr:nvGrpSpPr>
      <xdr:grpSpPr>
        <a:xfrm>
          <a:off x="5543602" y="4362451"/>
          <a:ext cx="1200149" cy="420289"/>
          <a:chOff x="5530506" y="2211587"/>
          <a:chExt cx="1196577" cy="417785"/>
        </a:xfrm>
      </xdr:grpSpPr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7FC1E009-33CA-84E3-54E0-ACB0E0BAD2E8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直線コネクタ 233">
            <a:extLst>
              <a:ext uri="{FF2B5EF4-FFF2-40B4-BE49-F238E27FC236}">
                <a16:creationId xmlns:a16="http://schemas.microsoft.com/office/drawing/2014/main" id="{AA516479-7F55-ACD4-4736-A4C31E4371ED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直線コネクタ 234">
            <a:extLst>
              <a:ext uri="{FF2B5EF4-FFF2-40B4-BE49-F238E27FC236}">
                <a16:creationId xmlns:a16="http://schemas.microsoft.com/office/drawing/2014/main" id="{56CB3B80-53CE-59EA-720A-E9AEE0ACEAD9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647</xdr:colOff>
      <xdr:row>30</xdr:row>
      <xdr:rowOff>598</xdr:rowOff>
    </xdr:from>
    <xdr:to>
      <xdr:col>35</xdr:col>
      <xdr:colOff>646</xdr:colOff>
      <xdr:row>32</xdr:row>
      <xdr:rowOff>1</xdr:rowOff>
    </xdr:to>
    <xdr:grpSp>
      <xdr:nvGrpSpPr>
        <xdr:cNvPr id="236" name="グループ化 235">
          <a:extLst>
            <a:ext uri="{FF2B5EF4-FFF2-40B4-BE49-F238E27FC236}">
              <a16:creationId xmlns:a16="http://schemas.microsoft.com/office/drawing/2014/main" id="{E23CECD1-643F-495B-A070-43FF6E139AC6}"/>
            </a:ext>
          </a:extLst>
        </xdr:cNvPr>
        <xdr:cNvGrpSpPr/>
      </xdr:nvGrpSpPr>
      <xdr:grpSpPr>
        <a:xfrm>
          <a:off x="5544197" y="4782148"/>
          <a:ext cx="1200149" cy="418503"/>
          <a:chOff x="5530506" y="2211587"/>
          <a:chExt cx="1196577" cy="417785"/>
        </a:xfrm>
      </xdr:grpSpPr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884D7CAD-8107-4E0A-5DBB-5182F9456C3A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8" name="直線コネクタ 237">
            <a:extLst>
              <a:ext uri="{FF2B5EF4-FFF2-40B4-BE49-F238E27FC236}">
                <a16:creationId xmlns:a16="http://schemas.microsoft.com/office/drawing/2014/main" id="{AA067023-AA60-5774-DDC2-F67AC3C37DA8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E2C51B17-1FA1-EC99-E916-1240E986BB8A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1242</xdr:colOff>
      <xdr:row>32</xdr:row>
      <xdr:rowOff>1193</xdr:rowOff>
    </xdr:from>
    <xdr:to>
      <xdr:col>35</xdr:col>
      <xdr:colOff>1241</xdr:colOff>
      <xdr:row>34</xdr:row>
      <xdr:rowOff>596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00C88AB0-B781-44C4-9B7F-72A2B32574A6}"/>
            </a:ext>
          </a:extLst>
        </xdr:cNvPr>
        <xdr:cNvGrpSpPr/>
      </xdr:nvGrpSpPr>
      <xdr:grpSpPr>
        <a:xfrm>
          <a:off x="5544792" y="5201843"/>
          <a:ext cx="1200149" cy="418503"/>
          <a:chOff x="5530506" y="2211587"/>
          <a:chExt cx="1196577" cy="417785"/>
        </a:xfrm>
      </xdr:grpSpPr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246F7687-B20E-2736-1ABC-BD4CC3318681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2" name="直線コネクタ 241">
            <a:extLst>
              <a:ext uri="{FF2B5EF4-FFF2-40B4-BE49-F238E27FC236}">
                <a16:creationId xmlns:a16="http://schemas.microsoft.com/office/drawing/2014/main" id="{F0445691-1C28-DA69-E16C-342F3B25C26B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直線コネクタ 242">
            <a:extLst>
              <a:ext uri="{FF2B5EF4-FFF2-40B4-BE49-F238E27FC236}">
                <a16:creationId xmlns:a16="http://schemas.microsoft.com/office/drawing/2014/main" id="{6266ADA7-9028-8357-B716-AAFE286FAFCA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</xdr:colOff>
      <xdr:row>34</xdr:row>
      <xdr:rowOff>342</xdr:rowOff>
    </xdr:from>
    <xdr:to>
      <xdr:col>35</xdr:col>
      <xdr:colOff>1360</xdr:colOff>
      <xdr:row>35</xdr:row>
      <xdr:rowOff>206829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FD21000F-BF6A-4365-9136-864DCDEAB634}"/>
            </a:ext>
          </a:extLst>
        </xdr:cNvPr>
        <xdr:cNvGrpSpPr/>
      </xdr:nvGrpSpPr>
      <xdr:grpSpPr>
        <a:xfrm>
          <a:off x="5543551" y="5620092"/>
          <a:ext cx="1201509" cy="416037"/>
          <a:chOff x="5530506" y="2211587"/>
          <a:chExt cx="1196577" cy="417785"/>
        </a:xfrm>
      </xdr:grpSpPr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5B32AD53-9C92-362D-CEFD-90848EF79147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6" name="直線コネクタ 245">
            <a:extLst>
              <a:ext uri="{FF2B5EF4-FFF2-40B4-BE49-F238E27FC236}">
                <a16:creationId xmlns:a16="http://schemas.microsoft.com/office/drawing/2014/main" id="{2035C442-6481-11D1-2FD9-B8391C1ADC6E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直線コネクタ 246">
            <a:extLst>
              <a:ext uri="{FF2B5EF4-FFF2-40B4-BE49-F238E27FC236}">
                <a16:creationId xmlns:a16="http://schemas.microsoft.com/office/drawing/2014/main" id="{70578570-7BFC-674A-E96C-60476B946AB8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18</xdr:row>
      <xdr:rowOff>596</xdr:rowOff>
    </xdr:from>
    <xdr:to>
      <xdr:col>42</xdr:col>
      <xdr:colOff>0</xdr:colOff>
      <xdr:row>20</xdr:row>
      <xdr:rowOff>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85D3B68D-6DCB-4B3A-899D-B0C410E3256D}"/>
            </a:ext>
          </a:extLst>
        </xdr:cNvPr>
        <xdr:cNvGrpSpPr/>
      </xdr:nvGrpSpPr>
      <xdr:grpSpPr>
        <a:xfrm>
          <a:off x="6744349" y="2267546"/>
          <a:ext cx="1209026" cy="418504"/>
          <a:chOff x="5530506" y="2211587"/>
          <a:chExt cx="1196577" cy="417785"/>
        </a:xfrm>
      </xdr:grpSpPr>
      <xdr:sp macro="" textlink="">
        <xdr:nvSpPr>
          <xdr:cNvPr id="249" name="正方形/長方形 248">
            <a:extLst>
              <a:ext uri="{FF2B5EF4-FFF2-40B4-BE49-F238E27FC236}">
                <a16:creationId xmlns:a16="http://schemas.microsoft.com/office/drawing/2014/main" id="{50734650-7246-652E-E2F1-1195A120563B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0" name="直線コネクタ 249">
            <a:extLst>
              <a:ext uri="{FF2B5EF4-FFF2-40B4-BE49-F238E27FC236}">
                <a16:creationId xmlns:a16="http://schemas.microsoft.com/office/drawing/2014/main" id="{63F26591-2384-C2E1-7522-2CAEED5E2BE6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直線コネクタ 250">
            <a:extLst>
              <a:ext uri="{FF2B5EF4-FFF2-40B4-BE49-F238E27FC236}">
                <a16:creationId xmlns:a16="http://schemas.microsoft.com/office/drawing/2014/main" id="{3456C903-5F65-BA9F-E571-10DE71B15470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20</xdr:row>
      <xdr:rowOff>596</xdr:rowOff>
    </xdr:from>
    <xdr:to>
      <xdr:col>42</xdr:col>
      <xdr:colOff>1360</xdr:colOff>
      <xdr:row>22</xdr:row>
      <xdr:rowOff>0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4EE8E63A-A967-40B2-99CE-E940B7759DD2}"/>
            </a:ext>
          </a:extLst>
        </xdr:cNvPr>
        <xdr:cNvGrpSpPr/>
      </xdr:nvGrpSpPr>
      <xdr:grpSpPr>
        <a:xfrm>
          <a:off x="6744349" y="2686646"/>
          <a:ext cx="1210386" cy="418504"/>
          <a:chOff x="5530506" y="2211587"/>
          <a:chExt cx="1196577" cy="417785"/>
        </a:xfrm>
      </xdr:grpSpPr>
      <xdr:sp macro="" textlink="">
        <xdr:nvSpPr>
          <xdr:cNvPr id="253" name="正方形/長方形 252">
            <a:extLst>
              <a:ext uri="{FF2B5EF4-FFF2-40B4-BE49-F238E27FC236}">
                <a16:creationId xmlns:a16="http://schemas.microsoft.com/office/drawing/2014/main" id="{CFC10165-DFA1-C1CF-FFBA-D8D0175690B3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0826C46B-9283-EFCC-1479-08D661B59D4C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直線コネクタ 254">
            <a:extLst>
              <a:ext uri="{FF2B5EF4-FFF2-40B4-BE49-F238E27FC236}">
                <a16:creationId xmlns:a16="http://schemas.microsoft.com/office/drawing/2014/main" id="{92CEF9C5-EB08-700D-CF8F-85B0F905E6DF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22</xdr:row>
      <xdr:rowOff>596</xdr:rowOff>
    </xdr:from>
    <xdr:to>
      <xdr:col>42</xdr:col>
      <xdr:colOff>1360</xdr:colOff>
      <xdr:row>24</xdr:row>
      <xdr:rowOff>0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72FD6104-846D-4C40-A24F-FD96C349022B}"/>
            </a:ext>
          </a:extLst>
        </xdr:cNvPr>
        <xdr:cNvGrpSpPr/>
      </xdr:nvGrpSpPr>
      <xdr:grpSpPr>
        <a:xfrm>
          <a:off x="6744349" y="3105746"/>
          <a:ext cx="1210386" cy="418504"/>
          <a:chOff x="5530506" y="2211587"/>
          <a:chExt cx="1196577" cy="417785"/>
        </a:xfrm>
      </xdr:grpSpPr>
      <xdr:sp macro="" textlink="">
        <xdr:nvSpPr>
          <xdr:cNvPr id="257" name="正方形/長方形 256">
            <a:extLst>
              <a:ext uri="{FF2B5EF4-FFF2-40B4-BE49-F238E27FC236}">
                <a16:creationId xmlns:a16="http://schemas.microsoft.com/office/drawing/2014/main" id="{835B3B2B-195E-81B6-618E-95C6E78E2A13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8" name="直線コネクタ 257">
            <a:extLst>
              <a:ext uri="{FF2B5EF4-FFF2-40B4-BE49-F238E27FC236}">
                <a16:creationId xmlns:a16="http://schemas.microsoft.com/office/drawing/2014/main" id="{C68CE420-8499-DFCF-74E3-4AD4C335C745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8C04CCCC-69A2-82B3-2C8F-43C722523F4B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24</xdr:row>
      <xdr:rowOff>596</xdr:rowOff>
    </xdr:from>
    <xdr:to>
      <xdr:col>42</xdr:col>
      <xdr:colOff>1360</xdr:colOff>
      <xdr:row>26</xdr:row>
      <xdr:rowOff>0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659C78D2-F8A5-4CDA-B34D-16AF03C42290}"/>
            </a:ext>
          </a:extLst>
        </xdr:cNvPr>
        <xdr:cNvGrpSpPr/>
      </xdr:nvGrpSpPr>
      <xdr:grpSpPr>
        <a:xfrm>
          <a:off x="6744349" y="3524846"/>
          <a:ext cx="1210386" cy="418504"/>
          <a:chOff x="5530506" y="2211587"/>
          <a:chExt cx="1196577" cy="417785"/>
        </a:xfrm>
      </xdr:grpSpPr>
      <xdr:sp macro="" textlink="">
        <xdr:nvSpPr>
          <xdr:cNvPr id="261" name="正方形/長方形 260">
            <a:extLst>
              <a:ext uri="{FF2B5EF4-FFF2-40B4-BE49-F238E27FC236}">
                <a16:creationId xmlns:a16="http://schemas.microsoft.com/office/drawing/2014/main" id="{0BFB868E-048C-7153-AB83-43652AA59CB0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2" name="直線コネクタ 261">
            <a:extLst>
              <a:ext uri="{FF2B5EF4-FFF2-40B4-BE49-F238E27FC236}">
                <a16:creationId xmlns:a16="http://schemas.microsoft.com/office/drawing/2014/main" id="{B51CBA51-2A7A-7F11-3E9D-0EC36B20509F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3" name="直線コネクタ 262">
            <a:extLst>
              <a:ext uri="{FF2B5EF4-FFF2-40B4-BE49-F238E27FC236}">
                <a16:creationId xmlns:a16="http://schemas.microsoft.com/office/drawing/2014/main" id="{7266F1C2-5B49-7A53-BF32-F2FB941C243D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26</xdr:row>
      <xdr:rowOff>596</xdr:rowOff>
    </xdr:from>
    <xdr:to>
      <xdr:col>42</xdr:col>
      <xdr:colOff>1360</xdr:colOff>
      <xdr:row>28</xdr:row>
      <xdr:rowOff>0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636C5CB-F7D8-42F6-B752-75D1B8402476}"/>
            </a:ext>
          </a:extLst>
        </xdr:cNvPr>
        <xdr:cNvGrpSpPr/>
      </xdr:nvGrpSpPr>
      <xdr:grpSpPr>
        <a:xfrm>
          <a:off x="6744349" y="3943946"/>
          <a:ext cx="1210386" cy="418504"/>
          <a:chOff x="5530506" y="2211587"/>
          <a:chExt cx="1196577" cy="417785"/>
        </a:xfrm>
      </xdr:grpSpPr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1BAC5431-5BFC-FDF9-229D-6FD0045E9F1B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6" name="直線コネクタ 265">
            <a:extLst>
              <a:ext uri="{FF2B5EF4-FFF2-40B4-BE49-F238E27FC236}">
                <a16:creationId xmlns:a16="http://schemas.microsoft.com/office/drawing/2014/main" id="{3E609116-C577-6AD6-0E6A-1EB4D8159AE5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直線コネクタ 266">
            <a:extLst>
              <a:ext uri="{FF2B5EF4-FFF2-40B4-BE49-F238E27FC236}">
                <a16:creationId xmlns:a16="http://schemas.microsoft.com/office/drawing/2014/main" id="{EF45CD92-49E9-107A-8BAD-38B4708E9D88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28</xdr:row>
      <xdr:rowOff>596</xdr:rowOff>
    </xdr:from>
    <xdr:to>
      <xdr:col>42</xdr:col>
      <xdr:colOff>1360</xdr:colOff>
      <xdr:row>30</xdr:row>
      <xdr:rowOff>0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528AC246-40B9-4C66-BB6A-EF6172F67AC0}"/>
            </a:ext>
          </a:extLst>
        </xdr:cNvPr>
        <xdr:cNvGrpSpPr/>
      </xdr:nvGrpSpPr>
      <xdr:grpSpPr>
        <a:xfrm>
          <a:off x="6744349" y="4363046"/>
          <a:ext cx="1210386" cy="418504"/>
          <a:chOff x="5530506" y="2211587"/>
          <a:chExt cx="1196577" cy="417785"/>
        </a:xfrm>
      </xdr:grpSpPr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B34170B7-6E19-934D-EB73-ADC7CD6C95D2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70" name="直線コネクタ 269">
            <a:extLst>
              <a:ext uri="{FF2B5EF4-FFF2-40B4-BE49-F238E27FC236}">
                <a16:creationId xmlns:a16="http://schemas.microsoft.com/office/drawing/2014/main" id="{84606486-9525-11C1-B25C-99888477B839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直線コネクタ 270">
            <a:extLst>
              <a:ext uri="{FF2B5EF4-FFF2-40B4-BE49-F238E27FC236}">
                <a16:creationId xmlns:a16="http://schemas.microsoft.com/office/drawing/2014/main" id="{A7BD5A3C-BEA5-229C-25A1-A496095607B6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32</xdr:row>
      <xdr:rowOff>596</xdr:rowOff>
    </xdr:from>
    <xdr:to>
      <xdr:col>42</xdr:col>
      <xdr:colOff>1360</xdr:colOff>
      <xdr:row>34</xdr:row>
      <xdr:rowOff>0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84F0D741-266A-4BB5-AA5B-72575201D111}"/>
            </a:ext>
          </a:extLst>
        </xdr:cNvPr>
        <xdr:cNvGrpSpPr/>
      </xdr:nvGrpSpPr>
      <xdr:grpSpPr>
        <a:xfrm>
          <a:off x="6744349" y="5201246"/>
          <a:ext cx="1210386" cy="418504"/>
          <a:chOff x="5530506" y="2211587"/>
          <a:chExt cx="1196577" cy="417785"/>
        </a:xfrm>
      </xdr:grpSpPr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AF5C3AC7-CEBF-0437-4965-3C12F8383E6F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78" name="直線コネクタ 277">
            <a:extLst>
              <a:ext uri="{FF2B5EF4-FFF2-40B4-BE49-F238E27FC236}">
                <a16:creationId xmlns:a16="http://schemas.microsoft.com/office/drawing/2014/main" id="{E22F6AA4-13DC-F622-50B8-1C7FEA60A8EC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直線コネクタ 278">
            <a:extLst>
              <a:ext uri="{FF2B5EF4-FFF2-40B4-BE49-F238E27FC236}">
                <a16:creationId xmlns:a16="http://schemas.microsoft.com/office/drawing/2014/main" id="{54236801-01F7-7958-85DC-C3E56779C69F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34</xdr:row>
      <xdr:rowOff>596</xdr:rowOff>
    </xdr:from>
    <xdr:to>
      <xdr:col>42</xdr:col>
      <xdr:colOff>1360</xdr:colOff>
      <xdr:row>36</xdr:row>
      <xdr:rowOff>0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1492DD6-2C29-43F5-8FD8-32371CCE8223}"/>
            </a:ext>
          </a:extLst>
        </xdr:cNvPr>
        <xdr:cNvGrpSpPr/>
      </xdr:nvGrpSpPr>
      <xdr:grpSpPr>
        <a:xfrm>
          <a:off x="6744349" y="5620346"/>
          <a:ext cx="1210386" cy="418504"/>
          <a:chOff x="5530506" y="2211587"/>
          <a:chExt cx="1196577" cy="417785"/>
        </a:xfrm>
      </xdr:grpSpPr>
      <xdr:sp macro="" textlink="">
        <xdr:nvSpPr>
          <xdr:cNvPr id="281" name="正方形/長方形 280">
            <a:extLst>
              <a:ext uri="{FF2B5EF4-FFF2-40B4-BE49-F238E27FC236}">
                <a16:creationId xmlns:a16="http://schemas.microsoft.com/office/drawing/2014/main" id="{B86D21DD-8048-ED5E-1063-BEE54005F2D5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82" name="直線コネクタ 281">
            <a:extLst>
              <a:ext uri="{FF2B5EF4-FFF2-40B4-BE49-F238E27FC236}">
                <a16:creationId xmlns:a16="http://schemas.microsoft.com/office/drawing/2014/main" id="{A5EEFD94-7FEB-5BB0-ADA3-3DAB8941F1D9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直線コネクタ 282">
            <a:extLst>
              <a:ext uri="{FF2B5EF4-FFF2-40B4-BE49-F238E27FC236}">
                <a16:creationId xmlns:a16="http://schemas.microsoft.com/office/drawing/2014/main" id="{0D1C48F0-902B-ED80-0A8C-6FD3F59F2777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33</xdr:row>
      <xdr:rowOff>209549</xdr:rowOff>
    </xdr:from>
    <xdr:to>
      <xdr:col>48</xdr:col>
      <xdr:colOff>3175</xdr:colOff>
      <xdr:row>36</xdr:row>
      <xdr:rowOff>0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E2714177-680A-4381-B4B9-286EBDA0DEC3}"/>
            </a:ext>
          </a:extLst>
        </xdr:cNvPr>
        <xdr:cNvGrpSpPr/>
      </xdr:nvGrpSpPr>
      <xdr:grpSpPr>
        <a:xfrm>
          <a:off x="7953428" y="5619749"/>
          <a:ext cx="1260422" cy="419101"/>
          <a:chOff x="8009217" y="2211160"/>
          <a:chExt cx="1260422" cy="420465"/>
        </a:xfrm>
      </xdr:grpSpPr>
      <xdr:sp macro="" textlink="">
        <xdr:nvSpPr>
          <xdr:cNvPr id="285" name="正方形/長方形 284">
            <a:extLst>
              <a:ext uri="{FF2B5EF4-FFF2-40B4-BE49-F238E27FC236}">
                <a16:creationId xmlns:a16="http://schemas.microsoft.com/office/drawing/2014/main" id="{8742274B-9627-C464-4889-B2D371BD0ED8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C074D719-0655-79B2-92C5-A554F3A279E9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直線コネクタ 286">
            <a:extLst>
              <a:ext uri="{FF2B5EF4-FFF2-40B4-BE49-F238E27FC236}">
                <a16:creationId xmlns:a16="http://schemas.microsoft.com/office/drawing/2014/main" id="{0A25FBB0-5496-95A5-9BC3-1A3E4730655A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31</xdr:row>
      <xdr:rowOff>209549</xdr:rowOff>
    </xdr:from>
    <xdr:to>
      <xdr:col>48</xdr:col>
      <xdr:colOff>3175</xdr:colOff>
      <xdr:row>34</xdr:row>
      <xdr:rowOff>0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D414B132-7E35-454F-9758-C4CA1A257CA5}"/>
            </a:ext>
          </a:extLst>
        </xdr:cNvPr>
        <xdr:cNvGrpSpPr/>
      </xdr:nvGrpSpPr>
      <xdr:grpSpPr>
        <a:xfrm>
          <a:off x="7953428" y="5200649"/>
          <a:ext cx="1260422" cy="419101"/>
          <a:chOff x="8009217" y="2211160"/>
          <a:chExt cx="1260422" cy="420465"/>
        </a:xfrm>
      </xdr:grpSpPr>
      <xdr:sp macro="" textlink="">
        <xdr:nvSpPr>
          <xdr:cNvPr id="289" name="正方形/長方形 288">
            <a:extLst>
              <a:ext uri="{FF2B5EF4-FFF2-40B4-BE49-F238E27FC236}">
                <a16:creationId xmlns:a16="http://schemas.microsoft.com/office/drawing/2014/main" id="{BA5F5EE6-76E3-18A2-81CE-3A37F5926E04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0" name="直線コネクタ 289">
            <a:extLst>
              <a:ext uri="{FF2B5EF4-FFF2-40B4-BE49-F238E27FC236}">
                <a16:creationId xmlns:a16="http://schemas.microsoft.com/office/drawing/2014/main" id="{07308A1A-39FA-0D49-9F0C-0D55BF13426F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直線コネクタ 290">
            <a:extLst>
              <a:ext uri="{FF2B5EF4-FFF2-40B4-BE49-F238E27FC236}">
                <a16:creationId xmlns:a16="http://schemas.microsoft.com/office/drawing/2014/main" id="{FA114BDA-2899-180A-2D80-E95D82359D66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27</xdr:row>
      <xdr:rowOff>209549</xdr:rowOff>
    </xdr:from>
    <xdr:to>
      <xdr:col>48</xdr:col>
      <xdr:colOff>3174</xdr:colOff>
      <xdr:row>30</xdr:row>
      <xdr:rowOff>0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87A5BEC1-3ED3-4902-AA26-7FB6A5711C20}"/>
            </a:ext>
          </a:extLst>
        </xdr:cNvPr>
        <xdr:cNvGrpSpPr/>
      </xdr:nvGrpSpPr>
      <xdr:grpSpPr>
        <a:xfrm>
          <a:off x="7953427" y="4362449"/>
          <a:ext cx="1260422" cy="419101"/>
          <a:chOff x="8009217" y="2211160"/>
          <a:chExt cx="1260422" cy="420465"/>
        </a:xfrm>
      </xdr:grpSpPr>
      <xdr:sp macro="" textlink="">
        <xdr:nvSpPr>
          <xdr:cNvPr id="297" name="正方形/長方形 296">
            <a:extLst>
              <a:ext uri="{FF2B5EF4-FFF2-40B4-BE49-F238E27FC236}">
                <a16:creationId xmlns:a16="http://schemas.microsoft.com/office/drawing/2014/main" id="{BA736DD4-7208-0A30-6933-B186EFA9D337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8" name="直線コネクタ 297">
            <a:extLst>
              <a:ext uri="{FF2B5EF4-FFF2-40B4-BE49-F238E27FC236}">
                <a16:creationId xmlns:a16="http://schemas.microsoft.com/office/drawing/2014/main" id="{9FCB513C-296B-F1AC-08E0-E6811EBF66E2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9" name="直線コネクタ 298">
            <a:extLst>
              <a:ext uri="{FF2B5EF4-FFF2-40B4-BE49-F238E27FC236}">
                <a16:creationId xmlns:a16="http://schemas.microsoft.com/office/drawing/2014/main" id="{7A779B53-3659-BB16-03DB-D37586A58A8F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25</xdr:row>
      <xdr:rowOff>209549</xdr:rowOff>
    </xdr:from>
    <xdr:to>
      <xdr:col>48</xdr:col>
      <xdr:colOff>3174</xdr:colOff>
      <xdr:row>28</xdr:row>
      <xdr:rowOff>0</xdr:rowOff>
    </xdr:to>
    <xdr:grpSp>
      <xdr:nvGrpSpPr>
        <xdr:cNvPr id="300" name="グループ化 299">
          <a:extLst>
            <a:ext uri="{FF2B5EF4-FFF2-40B4-BE49-F238E27FC236}">
              <a16:creationId xmlns:a16="http://schemas.microsoft.com/office/drawing/2014/main" id="{F75BE4BF-9A23-4147-BD8B-85D7CC006DF2}"/>
            </a:ext>
          </a:extLst>
        </xdr:cNvPr>
        <xdr:cNvGrpSpPr/>
      </xdr:nvGrpSpPr>
      <xdr:grpSpPr>
        <a:xfrm>
          <a:off x="7953427" y="3943349"/>
          <a:ext cx="1260422" cy="419101"/>
          <a:chOff x="8009217" y="2211160"/>
          <a:chExt cx="1260422" cy="420465"/>
        </a:xfrm>
      </xdr:grpSpPr>
      <xdr:sp macro="" textlink="">
        <xdr:nvSpPr>
          <xdr:cNvPr id="301" name="正方形/長方形 300">
            <a:extLst>
              <a:ext uri="{FF2B5EF4-FFF2-40B4-BE49-F238E27FC236}">
                <a16:creationId xmlns:a16="http://schemas.microsoft.com/office/drawing/2014/main" id="{5BF60CB7-B4E7-D98F-571B-BE1D3AF1CFF9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2" name="直線コネクタ 301">
            <a:extLst>
              <a:ext uri="{FF2B5EF4-FFF2-40B4-BE49-F238E27FC236}">
                <a16:creationId xmlns:a16="http://schemas.microsoft.com/office/drawing/2014/main" id="{FD92B1E6-C98D-9BE3-F5BC-D40949638504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直線コネクタ 302">
            <a:extLst>
              <a:ext uri="{FF2B5EF4-FFF2-40B4-BE49-F238E27FC236}">
                <a16:creationId xmlns:a16="http://schemas.microsoft.com/office/drawing/2014/main" id="{8EEBBC13-7A2F-F6C0-C475-33E5DE9EC384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23</xdr:row>
      <xdr:rowOff>209549</xdr:rowOff>
    </xdr:from>
    <xdr:to>
      <xdr:col>48</xdr:col>
      <xdr:colOff>3174</xdr:colOff>
      <xdr:row>26</xdr:row>
      <xdr:rowOff>0</xdr:rowOff>
    </xdr:to>
    <xdr:grpSp>
      <xdr:nvGrpSpPr>
        <xdr:cNvPr id="304" name="グループ化 303">
          <a:extLst>
            <a:ext uri="{FF2B5EF4-FFF2-40B4-BE49-F238E27FC236}">
              <a16:creationId xmlns:a16="http://schemas.microsoft.com/office/drawing/2014/main" id="{FBDDBDE7-5E73-4B46-AD77-92DB5F32C7B9}"/>
            </a:ext>
          </a:extLst>
        </xdr:cNvPr>
        <xdr:cNvGrpSpPr/>
      </xdr:nvGrpSpPr>
      <xdr:grpSpPr>
        <a:xfrm>
          <a:off x="7953427" y="3524249"/>
          <a:ext cx="1260422" cy="419101"/>
          <a:chOff x="8009217" y="2211160"/>
          <a:chExt cx="1260422" cy="420465"/>
        </a:xfrm>
      </xdr:grpSpPr>
      <xdr:sp macro="" textlink="">
        <xdr:nvSpPr>
          <xdr:cNvPr id="305" name="正方形/長方形 304">
            <a:extLst>
              <a:ext uri="{FF2B5EF4-FFF2-40B4-BE49-F238E27FC236}">
                <a16:creationId xmlns:a16="http://schemas.microsoft.com/office/drawing/2014/main" id="{6308B8E2-B62C-A03E-F4D9-8AEFA3BEBA2C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6" name="直線コネクタ 305">
            <a:extLst>
              <a:ext uri="{FF2B5EF4-FFF2-40B4-BE49-F238E27FC236}">
                <a16:creationId xmlns:a16="http://schemas.microsoft.com/office/drawing/2014/main" id="{ADFCD363-0C69-56FF-626C-7216295AD3B0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" name="直線コネクタ 306">
            <a:extLst>
              <a:ext uri="{FF2B5EF4-FFF2-40B4-BE49-F238E27FC236}">
                <a16:creationId xmlns:a16="http://schemas.microsoft.com/office/drawing/2014/main" id="{96B04C89-EADF-4EE5-978F-F3F651B2085B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21</xdr:row>
      <xdr:rowOff>209549</xdr:rowOff>
    </xdr:from>
    <xdr:to>
      <xdr:col>48</xdr:col>
      <xdr:colOff>3174</xdr:colOff>
      <xdr:row>24</xdr:row>
      <xdr:rowOff>0</xdr:rowOff>
    </xdr:to>
    <xdr:grpSp>
      <xdr:nvGrpSpPr>
        <xdr:cNvPr id="308" name="グループ化 307">
          <a:extLst>
            <a:ext uri="{FF2B5EF4-FFF2-40B4-BE49-F238E27FC236}">
              <a16:creationId xmlns:a16="http://schemas.microsoft.com/office/drawing/2014/main" id="{93C5E778-D286-462F-8D22-AB4D1D91EBC7}"/>
            </a:ext>
          </a:extLst>
        </xdr:cNvPr>
        <xdr:cNvGrpSpPr/>
      </xdr:nvGrpSpPr>
      <xdr:grpSpPr>
        <a:xfrm>
          <a:off x="7953427" y="3105149"/>
          <a:ext cx="1260422" cy="419101"/>
          <a:chOff x="8009217" y="2211160"/>
          <a:chExt cx="1260422" cy="420465"/>
        </a:xfrm>
      </xdr:grpSpPr>
      <xdr:sp macro="" textlink="">
        <xdr:nvSpPr>
          <xdr:cNvPr id="309" name="正方形/長方形 308">
            <a:extLst>
              <a:ext uri="{FF2B5EF4-FFF2-40B4-BE49-F238E27FC236}">
                <a16:creationId xmlns:a16="http://schemas.microsoft.com/office/drawing/2014/main" id="{C7F7DEBD-4537-6B2D-905E-08B77F6F65B6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直線コネクタ 309">
            <a:extLst>
              <a:ext uri="{FF2B5EF4-FFF2-40B4-BE49-F238E27FC236}">
                <a16:creationId xmlns:a16="http://schemas.microsoft.com/office/drawing/2014/main" id="{6DA4F94A-7E14-1B07-71F5-3098403114AC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直線コネクタ 310">
            <a:extLst>
              <a:ext uri="{FF2B5EF4-FFF2-40B4-BE49-F238E27FC236}">
                <a16:creationId xmlns:a16="http://schemas.microsoft.com/office/drawing/2014/main" id="{7A966302-8944-2B76-019A-B8FE4730AC93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19</xdr:row>
      <xdr:rowOff>209549</xdr:rowOff>
    </xdr:from>
    <xdr:to>
      <xdr:col>48</xdr:col>
      <xdr:colOff>3174</xdr:colOff>
      <xdr:row>22</xdr:row>
      <xdr:rowOff>0</xdr:rowOff>
    </xdr:to>
    <xdr:grpSp>
      <xdr:nvGrpSpPr>
        <xdr:cNvPr id="312" name="グループ化 311">
          <a:extLst>
            <a:ext uri="{FF2B5EF4-FFF2-40B4-BE49-F238E27FC236}">
              <a16:creationId xmlns:a16="http://schemas.microsoft.com/office/drawing/2014/main" id="{CD72BCCD-CD5B-4B08-B35C-23C1AA80C8EE}"/>
            </a:ext>
          </a:extLst>
        </xdr:cNvPr>
        <xdr:cNvGrpSpPr/>
      </xdr:nvGrpSpPr>
      <xdr:grpSpPr>
        <a:xfrm>
          <a:off x="7953427" y="2686049"/>
          <a:ext cx="1260422" cy="419101"/>
          <a:chOff x="8009217" y="2211160"/>
          <a:chExt cx="1260422" cy="420465"/>
        </a:xfrm>
      </xdr:grpSpPr>
      <xdr:sp macro="" textlink="">
        <xdr:nvSpPr>
          <xdr:cNvPr id="313" name="正方形/長方形 312">
            <a:extLst>
              <a:ext uri="{FF2B5EF4-FFF2-40B4-BE49-F238E27FC236}">
                <a16:creationId xmlns:a16="http://schemas.microsoft.com/office/drawing/2014/main" id="{0EF727A2-E225-E8CB-D2B9-CAB3E290B73E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直線コネクタ 313">
            <a:extLst>
              <a:ext uri="{FF2B5EF4-FFF2-40B4-BE49-F238E27FC236}">
                <a16:creationId xmlns:a16="http://schemas.microsoft.com/office/drawing/2014/main" id="{1123FC94-D74B-FA39-05FA-653FE61F350A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直線コネクタ 314">
            <a:extLst>
              <a:ext uri="{FF2B5EF4-FFF2-40B4-BE49-F238E27FC236}">
                <a16:creationId xmlns:a16="http://schemas.microsoft.com/office/drawing/2014/main" id="{3CA9E586-21B4-488B-2E90-BDB3BD845B2B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18</xdr:row>
      <xdr:rowOff>1359</xdr:rowOff>
    </xdr:from>
    <xdr:to>
      <xdr:col>48</xdr:col>
      <xdr:colOff>3174</xdr:colOff>
      <xdr:row>20</xdr:row>
      <xdr:rowOff>0</xdr:rowOff>
    </xdr:to>
    <xdr:grpSp>
      <xdr:nvGrpSpPr>
        <xdr:cNvPr id="316" name="グループ化 315">
          <a:extLst>
            <a:ext uri="{FF2B5EF4-FFF2-40B4-BE49-F238E27FC236}">
              <a16:creationId xmlns:a16="http://schemas.microsoft.com/office/drawing/2014/main" id="{88028046-3AEF-4292-B928-AEFF3CC7FA3F}"/>
            </a:ext>
          </a:extLst>
        </xdr:cNvPr>
        <xdr:cNvGrpSpPr/>
      </xdr:nvGrpSpPr>
      <xdr:grpSpPr>
        <a:xfrm>
          <a:off x="7953427" y="2268309"/>
          <a:ext cx="1260422" cy="417741"/>
          <a:chOff x="8009217" y="2211160"/>
          <a:chExt cx="1260422" cy="420465"/>
        </a:xfrm>
      </xdr:grpSpPr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64B40C11-CA09-76F4-D6F9-66D9BED1BF7F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8" name="直線コネクタ 317">
            <a:extLst>
              <a:ext uri="{FF2B5EF4-FFF2-40B4-BE49-F238E27FC236}">
                <a16:creationId xmlns:a16="http://schemas.microsoft.com/office/drawing/2014/main" id="{BC51C49A-F2F6-3957-DED6-9D3D1B383404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E0DBC646-30B3-BA98-D1D8-FF4299389E77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198717</xdr:colOff>
      <xdr:row>41</xdr:row>
      <xdr:rowOff>188232</xdr:rowOff>
    </xdr:from>
    <xdr:to>
      <xdr:col>48</xdr:col>
      <xdr:colOff>454</xdr:colOff>
      <xdr:row>45</xdr:row>
      <xdr:rowOff>190499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A426669E-9CA1-4B6B-8907-313647E7C6A2}"/>
            </a:ext>
          </a:extLst>
        </xdr:cNvPr>
        <xdr:cNvGrpSpPr/>
      </xdr:nvGrpSpPr>
      <xdr:grpSpPr>
        <a:xfrm>
          <a:off x="7952067" y="6884307"/>
          <a:ext cx="1259062" cy="764267"/>
          <a:chOff x="7953428" y="2200274"/>
          <a:chExt cx="1260422" cy="419108"/>
        </a:xfrm>
      </xdr:grpSpPr>
      <xdr:sp macro="" textlink="">
        <xdr:nvSpPr>
          <xdr:cNvPr id="321" name="正方形/長方形 320">
            <a:extLst>
              <a:ext uri="{FF2B5EF4-FFF2-40B4-BE49-F238E27FC236}">
                <a16:creationId xmlns:a16="http://schemas.microsoft.com/office/drawing/2014/main" id="{A926A91A-4C84-2332-DD66-F7AD0A2B691C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2" name="直線コネクタ 321">
            <a:extLst>
              <a:ext uri="{FF2B5EF4-FFF2-40B4-BE49-F238E27FC236}">
                <a16:creationId xmlns:a16="http://schemas.microsoft.com/office/drawing/2014/main" id="{898A8B88-0E9B-8463-7DE1-81B1D2F5250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直線コネクタ 322">
            <a:extLst>
              <a:ext uri="{FF2B5EF4-FFF2-40B4-BE49-F238E27FC236}">
                <a16:creationId xmlns:a16="http://schemas.microsoft.com/office/drawing/2014/main" id="{354B357F-9A70-2BAD-2A1E-0085A6E07394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54</xdr:colOff>
      <xdr:row>45</xdr:row>
      <xdr:rowOff>188232</xdr:rowOff>
    </xdr:from>
    <xdr:to>
      <xdr:col>48</xdr:col>
      <xdr:colOff>3176</xdr:colOff>
      <xdr:row>47</xdr:row>
      <xdr:rowOff>190499</xdr:rowOff>
    </xdr:to>
    <xdr:grpSp>
      <xdr:nvGrpSpPr>
        <xdr:cNvPr id="324" name="グループ化 323">
          <a:extLst>
            <a:ext uri="{FF2B5EF4-FFF2-40B4-BE49-F238E27FC236}">
              <a16:creationId xmlns:a16="http://schemas.microsoft.com/office/drawing/2014/main" id="{F3C6576C-105A-49EA-BBDB-11B5F3E80B28}"/>
            </a:ext>
          </a:extLst>
        </xdr:cNvPr>
        <xdr:cNvGrpSpPr/>
      </xdr:nvGrpSpPr>
      <xdr:grpSpPr>
        <a:xfrm>
          <a:off x="7953429" y="7646307"/>
          <a:ext cx="1260422" cy="383267"/>
          <a:chOff x="7953428" y="2200274"/>
          <a:chExt cx="1260422" cy="419108"/>
        </a:xfrm>
      </xdr:grpSpPr>
      <xdr:sp macro="" textlink="">
        <xdr:nvSpPr>
          <xdr:cNvPr id="325" name="正方形/長方形 324">
            <a:extLst>
              <a:ext uri="{FF2B5EF4-FFF2-40B4-BE49-F238E27FC236}">
                <a16:creationId xmlns:a16="http://schemas.microsoft.com/office/drawing/2014/main" id="{497C3EA6-B87D-4763-EA9E-B03497076FF4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6" name="直線コネクタ 325">
            <a:extLst>
              <a:ext uri="{FF2B5EF4-FFF2-40B4-BE49-F238E27FC236}">
                <a16:creationId xmlns:a16="http://schemas.microsoft.com/office/drawing/2014/main" id="{FA16DA34-6211-E6BC-7D70-8256B09DD9D3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直線コネクタ 326">
            <a:extLst>
              <a:ext uri="{FF2B5EF4-FFF2-40B4-BE49-F238E27FC236}">
                <a16:creationId xmlns:a16="http://schemas.microsoft.com/office/drawing/2014/main" id="{E36611D9-A7E0-1588-2D7A-7459E43919C5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20</xdr:row>
      <xdr:rowOff>1359</xdr:rowOff>
    </xdr:from>
    <xdr:to>
      <xdr:col>54</xdr:col>
      <xdr:colOff>0</xdr:colOff>
      <xdr:row>22</xdr:row>
      <xdr:rowOff>0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41137EC3-7325-4754-97A5-188AF4D46A83}"/>
            </a:ext>
          </a:extLst>
        </xdr:cNvPr>
        <xdr:cNvGrpSpPr/>
      </xdr:nvGrpSpPr>
      <xdr:grpSpPr>
        <a:xfrm>
          <a:off x="9207553" y="2687409"/>
          <a:ext cx="1260422" cy="417741"/>
          <a:chOff x="7953428" y="2200274"/>
          <a:chExt cx="1260422" cy="419108"/>
        </a:xfrm>
      </xdr:grpSpPr>
      <xdr:sp macro="" textlink="">
        <xdr:nvSpPr>
          <xdr:cNvPr id="329" name="正方形/長方形 328">
            <a:extLst>
              <a:ext uri="{FF2B5EF4-FFF2-40B4-BE49-F238E27FC236}">
                <a16:creationId xmlns:a16="http://schemas.microsoft.com/office/drawing/2014/main" id="{BF894771-9BE1-38C2-3EEC-8D5E5F493196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0" name="直線コネクタ 329">
            <a:extLst>
              <a:ext uri="{FF2B5EF4-FFF2-40B4-BE49-F238E27FC236}">
                <a16:creationId xmlns:a16="http://schemas.microsoft.com/office/drawing/2014/main" id="{38608A21-BE34-B861-0822-52D527AF9DA3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直線コネクタ 330">
            <a:extLst>
              <a:ext uri="{FF2B5EF4-FFF2-40B4-BE49-F238E27FC236}">
                <a16:creationId xmlns:a16="http://schemas.microsoft.com/office/drawing/2014/main" id="{40D7F905-71FC-1AAC-656D-E3B67927D662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22</xdr:row>
      <xdr:rowOff>1359</xdr:rowOff>
    </xdr:from>
    <xdr:to>
      <xdr:col>54</xdr:col>
      <xdr:colOff>0</xdr:colOff>
      <xdr:row>24</xdr:row>
      <xdr:rowOff>0</xdr:rowOff>
    </xdr:to>
    <xdr:grpSp>
      <xdr:nvGrpSpPr>
        <xdr:cNvPr id="332" name="グループ化 331">
          <a:extLst>
            <a:ext uri="{FF2B5EF4-FFF2-40B4-BE49-F238E27FC236}">
              <a16:creationId xmlns:a16="http://schemas.microsoft.com/office/drawing/2014/main" id="{E6490C2D-4993-4A78-BB9A-E6E978E1145C}"/>
            </a:ext>
          </a:extLst>
        </xdr:cNvPr>
        <xdr:cNvGrpSpPr/>
      </xdr:nvGrpSpPr>
      <xdr:grpSpPr>
        <a:xfrm>
          <a:off x="9207553" y="3106509"/>
          <a:ext cx="1260422" cy="417741"/>
          <a:chOff x="7953428" y="2200274"/>
          <a:chExt cx="1260422" cy="419108"/>
        </a:xfrm>
      </xdr:grpSpPr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BF6DC041-6A84-2A26-1708-55643CBB5298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4" name="直線コネクタ 333">
            <a:extLst>
              <a:ext uri="{FF2B5EF4-FFF2-40B4-BE49-F238E27FC236}">
                <a16:creationId xmlns:a16="http://schemas.microsoft.com/office/drawing/2014/main" id="{869E1585-33D0-4F33-4596-4DB5C0F05A27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直線コネクタ 334">
            <a:extLst>
              <a:ext uri="{FF2B5EF4-FFF2-40B4-BE49-F238E27FC236}">
                <a16:creationId xmlns:a16="http://schemas.microsoft.com/office/drawing/2014/main" id="{6F4F6D7C-DCAE-38CE-A4BD-0351424D0D53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24</xdr:row>
      <xdr:rowOff>1359</xdr:rowOff>
    </xdr:from>
    <xdr:to>
      <xdr:col>54</xdr:col>
      <xdr:colOff>0</xdr:colOff>
      <xdr:row>26</xdr:row>
      <xdr:rowOff>0</xdr:rowOff>
    </xdr:to>
    <xdr:grpSp>
      <xdr:nvGrpSpPr>
        <xdr:cNvPr id="336" name="グループ化 335">
          <a:extLst>
            <a:ext uri="{FF2B5EF4-FFF2-40B4-BE49-F238E27FC236}">
              <a16:creationId xmlns:a16="http://schemas.microsoft.com/office/drawing/2014/main" id="{AEB755BC-E00F-48CC-AF76-BDF0B1F9CD91}"/>
            </a:ext>
          </a:extLst>
        </xdr:cNvPr>
        <xdr:cNvGrpSpPr/>
      </xdr:nvGrpSpPr>
      <xdr:grpSpPr>
        <a:xfrm>
          <a:off x="9207553" y="3525609"/>
          <a:ext cx="1260422" cy="417741"/>
          <a:chOff x="7953428" y="2200274"/>
          <a:chExt cx="1260422" cy="419108"/>
        </a:xfrm>
      </xdr:grpSpPr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7D9FE9E3-03DC-616B-C049-4EAFDDFD7FCA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8" name="直線コネクタ 337">
            <a:extLst>
              <a:ext uri="{FF2B5EF4-FFF2-40B4-BE49-F238E27FC236}">
                <a16:creationId xmlns:a16="http://schemas.microsoft.com/office/drawing/2014/main" id="{5A23F111-4321-40B6-EFE4-DED537F85A05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直線コネクタ 338">
            <a:extLst>
              <a:ext uri="{FF2B5EF4-FFF2-40B4-BE49-F238E27FC236}">
                <a16:creationId xmlns:a16="http://schemas.microsoft.com/office/drawing/2014/main" id="{4E592119-6053-D394-D13C-5956D3AAF9F2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26</xdr:row>
      <xdr:rowOff>1359</xdr:rowOff>
    </xdr:from>
    <xdr:to>
      <xdr:col>54</xdr:col>
      <xdr:colOff>0</xdr:colOff>
      <xdr:row>28</xdr:row>
      <xdr:rowOff>0</xdr:rowOff>
    </xdr:to>
    <xdr:grpSp>
      <xdr:nvGrpSpPr>
        <xdr:cNvPr id="340" name="グループ化 339">
          <a:extLst>
            <a:ext uri="{FF2B5EF4-FFF2-40B4-BE49-F238E27FC236}">
              <a16:creationId xmlns:a16="http://schemas.microsoft.com/office/drawing/2014/main" id="{FB3AD285-DB66-4407-9CB3-4FD2770538CA}"/>
            </a:ext>
          </a:extLst>
        </xdr:cNvPr>
        <xdr:cNvGrpSpPr/>
      </xdr:nvGrpSpPr>
      <xdr:grpSpPr>
        <a:xfrm>
          <a:off x="9207553" y="3944709"/>
          <a:ext cx="1260422" cy="417741"/>
          <a:chOff x="7953428" y="2200274"/>
          <a:chExt cx="1260422" cy="419108"/>
        </a:xfrm>
      </xdr:grpSpPr>
      <xdr:sp macro="" textlink="">
        <xdr:nvSpPr>
          <xdr:cNvPr id="341" name="正方形/長方形 340">
            <a:extLst>
              <a:ext uri="{FF2B5EF4-FFF2-40B4-BE49-F238E27FC236}">
                <a16:creationId xmlns:a16="http://schemas.microsoft.com/office/drawing/2014/main" id="{CF05B18F-08AC-F4C6-F3AA-1D8E0C91509C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2" name="直線コネクタ 341">
            <a:extLst>
              <a:ext uri="{FF2B5EF4-FFF2-40B4-BE49-F238E27FC236}">
                <a16:creationId xmlns:a16="http://schemas.microsoft.com/office/drawing/2014/main" id="{ECF05729-061A-48CB-ADCB-F8ECBB6EEC57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" name="直線コネクタ 342">
            <a:extLst>
              <a:ext uri="{FF2B5EF4-FFF2-40B4-BE49-F238E27FC236}">
                <a16:creationId xmlns:a16="http://schemas.microsoft.com/office/drawing/2014/main" id="{54FDF12A-B80D-57DC-4517-EE5A5D1D5AA7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28</xdr:row>
      <xdr:rowOff>1359</xdr:rowOff>
    </xdr:from>
    <xdr:to>
      <xdr:col>54</xdr:col>
      <xdr:colOff>0</xdr:colOff>
      <xdr:row>30</xdr:row>
      <xdr:rowOff>0</xdr:rowOff>
    </xdr:to>
    <xdr:grpSp>
      <xdr:nvGrpSpPr>
        <xdr:cNvPr id="344" name="グループ化 343">
          <a:extLst>
            <a:ext uri="{FF2B5EF4-FFF2-40B4-BE49-F238E27FC236}">
              <a16:creationId xmlns:a16="http://schemas.microsoft.com/office/drawing/2014/main" id="{3184710C-AD02-45D2-9390-82EC9BC57013}"/>
            </a:ext>
          </a:extLst>
        </xdr:cNvPr>
        <xdr:cNvGrpSpPr/>
      </xdr:nvGrpSpPr>
      <xdr:grpSpPr>
        <a:xfrm>
          <a:off x="9207553" y="4363809"/>
          <a:ext cx="1260422" cy="417741"/>
          <a:chOff x="7953428" y="2200274"/>
          <a:chExt cx="1260422" cy="419108"/>
        </a:xfrm>
      </xdr:grpSpPr>
      <xdr:sp macro="" textlink="">
        <xdr:nvSpPr>
          <xdr:cNvPr id="345" name="正方形/長方形 344">
            <a:extLst>
              <a:ext uri="{FF2B5EF4-FFF2-40B4-BE49-F238E27FC236}">
                <a16:creationId xmlns:a16="http://schemas.microsoft.com/office/drawing/2014/main" id="{48BF082B-CDC4-C3D9-68A4-0AEC2C7A46D3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6" name="直線コネクタ 345">
            <a:extLst>
              <a:ext uri="{FF2B5EF4-FFF2-40B4-BE49-F238E27FC236}">
                <a16:creationId xmlns:a16="http://schemas.microsoft.com/office/drawing/2014/main" id="{DA998489-1970-61E0-1863-0CAA36ADC160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直線コネクタ 346">
            <a:extLst>
              <a:ext uri="{FF2B5EF4-FFF2-40B4-BE49-F238E27FC236}">
                <a16:creationId xmlns:a16="http://schemas.microsoft.com/office/drawing/2014/main" id="{76AA0EAA-6C46-B13C-DB70-3C40FB7A9554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30</xdr:row>
      <xdr:rowOff>1359</xdr:rowOff>
    </xdr:from>
    <xdr:to>
      <xdr:col>54</xdr:col>
      <xdr:colOff>0</xdr:colOff>
      <xdr:row>32</xdr:row>
      <xdr:rowOff>0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9731AF24-9D41-4B43-B2D1-9EF3DED55D5E}"/>
            </a:ext>
          </a:extLst>
        </xdr:cNvPr>
        <xdr:cNvGrpSpPr/>
      </xdr:nvGrpSpPr>
      <xdr:grpSpPr>
        <a:xfrm>
          <a:off x="9207553" y="4782909"/>
          <a:ext cx="1260422" cy="417741"/>
          <a:chOff x="7953428" y="2200274"/>
          <a:chExt cx="1260422" cy="419108"/>
        </a:xfrm>
      </xdr:grpSpPr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09C2ECE4-2BC6-4C6B-1064-1520050A5AA1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50" name="直線コネクタ 349">
            <a:extLst>
              <a:ext uri="{FF2B5EF4-FFF2-40B4-BE49-F238E27FC236}">
                <a16:creationId xmlns:a16="http://schemas.microsoft.com/office/drawing/2014/main" id="{D99613A4-772C-39D7-C7FB-1796EDD3734A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直線コネクタ 350">
            <a:extLst>
              <a:ext uri="{FF2B5EF4-FFF2-40B4-BE49-F238E27FC236}">
                <a16:creationId xmlns:a16="http://schemas.microsoft.com/office/drawing/2014/main" id="{4A17195B-4D0E-DFBB-5FEB-BFA8CA459649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32</xdr:row>
      <xdr:rowOff>1359</xdr:rowOff>
    </xdr:from>
    <xdr:to>
      <xdr:col>54</xdr:col>
      <xdr:colOff>0</xdr:colOff>
      <xdr:row>34</xdr:row>
      <xdr:rowOff>0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106284D3-FA4C-4CE8-B76F-B43CC4E6FC87}"/>
            </a:ext>
          </a:extLst>
        </xdr:cNvPr>
        <xdr:cNvGrpSpPr/>
      </xdr:nvGrpSpPr>
      <xdr:grpSpPr>
        <a:xfrm>
          <a:off x="9207553" y="5202009"/>
          <a:ext cx="1260422" cy="417741"/>
          <a:chOff x="7953428" y="2200274"/>
          <a:chExt cx="1260422" cy="419108"/>
        </a:xfrm>
      </xdr:grpSpPr>
      <xdr:sp macro="" textlink="">
        <xdr:nvSpPr>
          <xdr:cNvPr id="353" name="正方形/長方形 352">
            <a:extLst>
              <a:ext uri="{FF2B5EF4-FFF2-40B4-BE49-F238E27FC236}">
                <a16:creationId xmlns:a16="http://schemas.microsoft.com/office/drawing/2014/main" id="{020B34DC-9399-D09E-869B-25E6EE044F77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E1733975-3742-2FFA-7A3E-9993AD6A187C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E61DAFA-1B26-FC15-D7AD-B8E9A02BF00F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206428</xdr:colOff>
      <xdr:row>34</xdr:row>
      <xdr:rowOff>1359</xdr:rowOff>
    </xdr:from>
    <xdr:to>
      <xdr:col>54</xdr:col>
      <xdr:colOff>0</xdr:colOff>
      <xdr:row>36</xdr:row>
      <xdr:rowOff>0</xdr:rowOff>
    </xdr:to>
    <xdr:grpSp>
      <xdr:nvGrpSpPr>
        <xdr:cNvPr id="356" name="グループ化 355">
          <a:extLst>
            <a:ext uri="{FF2B5EF4-FFF2-40B4-BE49-F238E27FC236}">
              <a16:creationId xmlns:a16="http://schemas.microsoft.com/office/drawing/2014/main" id="{76156914-AEE2-439F-98D1-B90E4D5D6B2C}"/>
            </a:ext>
          </a:extLst>
        </xdr:cNvPr>
        <xdr:cNvGrpSpPr/>
      </xdr:nvGrpSpPr>
      <xdr:grpSpPr>
        <a:xfrm>
          <a:off x="9207553" y="5621109"/>
          <a:ext cx="1260422" cy="417741"/>
          <a:chOff x="7953428" y="2200274"/>
          <a:chExt cx="1260422" cy="419108"/>
        </a:xfrm>
      </xdr:grpSpPr>
      <xdr:sp macro="" textlink="">
        <xdr:nvSpPr>
          <xdr:cNvPr id="357" name="正方形/長方形 356">
            <a:extLst>
              <a:ext uri="{FF2B5EF4-FFF2-40B4-BE49-F238E27FC236}">
                <a16:creationId xmlns:a16="http://schemas.microsoft.com/office/drawing/2014/main" id="{34C4FAE9-D804-67C4-D83A-104E61DA1987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58" name="直線コネクタ 357">
            <a:extLst>
              <a:ext uri="{FF2B5EF4-FFF2-40B4-BE49-F238E27FC236}">
                <a16:creationId xmlns:a16="http://schemas.microsoft.com/office/drawing/2014/main" id="{B596C764-BFBA-50AF-0CE5-20A846C7C4A0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直線コネクタ 358">
            <a:extLst>
              <a:ext uri="{FF2B5EF4-FFF2-40B4-BE49-F238E27FC236}">
                <a16:creationId xmlns:a16="http://schemas.microsoft.com/office/drawing/2014/main" id="{336F33CD-2BAC-25FB-5E17-B0F2BA86DB88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205384</xdr:colOff>
      <xdr:row>44</xdr:row>
      <xdr:rowOff>2</xdr:rowOff>
    </xdr:from>
    <xdr:to>
      <xdr:col>54</xdr:col>
      <xdr:colOff>147</xdr:colOff>
      <xdr:row>45</xdr:row>
      <xdr:rowOff>189808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0A8CDCDE-5B1C-4007-9835-C037E7EC0B28}"/>
            </a:ext>
          </a:extLst>
        </xdr:cNvPr>
        <xdr:cNvGrpSpPr/>
      </xdr:nvGrpSpPr>
      <xdr:grpSpPr>
        <a:xfrm>
          <a:off x="9206509" y="7267577"/>
          <a:ext cx="1261613" cy="380306"/>
          <a:chOff x="7953428" y="2200274"/>
          <a:chExt cx="1260422" cy="419108"/>
        </a:xfrm>
      </xdr:grpSpPr>
      <xdr:sp macro="" textlink="">
        <xdr:nvSpPr>
          <xdr:cNvPr id="361" name="正方形/長方形 360">
            <a:extLst>
              <a:ext uri="{FF2B5EF4-FFF2-40B4-BE49-F238E27FC236}">
                <a16:creationId xmlns:a16="http://schemas.microsoft.com/office/drawing/2014/main" id="{D4BCD584-47AC-C06E-CB54-0CC229819EB9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2" name="直線コネクタ 361">
            <a:extLst>
              <a:ext uri="{FF2B5EF4-FFF2-40B4-BE49-F238E27FC236}">
                <a16:creationId xmlns:a16="http://schemas.microsoft.com/office/drawing/2014/main" id="{DB889598-39EC-3582-FD64-608FCBAEABEF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直線コネクタ 362">
            <a:extLst>
              <a:ext uri="{FF2B5EF4-FFF2-40B4-BE49-F238E27FC236}">
                <a16:creationId xmlns:a16="http://schemas.microsoft.com/office/drawing/2014/main" id="{74126071-6993-AB58-7A47-3CADA555748E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202663</xdr:colOff>
      <xdr:row>45</xdr:row>
      <xdr:rowOff>187781</xdr:rowOff>
    </xdr:from>
    <xdr:to>
      <xdr:col>53</xdr:col>
      <xdr:colOff>206976</xdr:colOff>
      <xdr:row>47</xdr:row>
      <xdr:rowOff>187087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E5F589C1-C96F-4858-BF81-AED48D025DED}"/>
            </a:ext>
          </a:extLst>
        </xdr:cNvPr>
        <xdr:cNvGrpSpPr/>
      </xdr:nvGrpSpPr>
      <xdr:grpSpPr>
        <a:xfrm>
          <a:off x="9203788" y="7645856"/>
          <a:ext cx="1261613" cy="380306"/>
          <a:chOff x="7953428" y="2200274"/>
          <a:chExt cx="1260422" cy="419108"/>
        </a:xfrm>
      </xdr:grpSpPr>
      <xdr:sp macro="" textlink="">
        <xdr:nvSpPr>
          <xdr:cNvPr id="365" name="正方形/長方形 364">
            <a:extLst>
              <a:ext uri="{FF2B5EF4-FFF2-40B4-BE49-F238E27FC236}">
                <a16:creationId xmlns:a16="http://schemas.microsoft.com/office/drawing/2014/main" id="{4000579F-145D-E4D8-633B-F074F30F85B0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6" name="直線コネクタ 365">
            <a:extLst>
              <a:ext uri="{FF2B5EF4-FFF2-40B4-BE49-F238E27FC236}">
                <a16:creationId xmlns:a16="http://schemas.microsoft.com/office/drawing/2014/main" id="{6793466C-9890-0719-5EBC-74137BFF0DB9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直線コネクタ 366">
            <a:extLst>
              <a:ext uri="{FF2B5EF4-FFF2-40B4-BE49-F238E27FC236}">
                <a16:creationId xmlns:a16="http://schemas.microsoft.com/office/drawing/2014/main" id="{2EB2573F-B42A-2192-2732-DC5692F21C3A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52</xdr:colOff>
      <xdr:row>29</xdr:row>
      <xdr:rowOff>209549</xdr:rowOff>
    </xdr:from>
    <xdr:to>
      <xdr:col>48</xdr:col>
      <xdr:colOff>3174</xdr:colOff>
      <xdr:row>32</xdr:row>
      <xdr:rowOff>0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4096C042-DE1D-46AF-8723-9B95D8668809}"/>
            </a:ext>
          </a:extLst>
        </xdr:cNvPr>
        <xdr:cNvGrpSpPr/>
      </xdr:nvGrpSpPr>
      <xdr:grpSpPr>
        <a:xfrm>
          <a:off x="7953427" y="4781549"/>
          <a:ext cx="1260422" cy="419101"/>
          <a:chOff x="8009217" y="2211160"/>
          <a:chExt cx="1260422" cy="420465"/>
        </a:xfrm>
      </xdr:grpSpPr>
      <xdr:sp macro="" textlink="">
        <xdr:nvSpPr>
          <xdr:cNvPr id="370" name="正方形/長方形 369">
            <a:extLst>
              <a:ext uri="{FF2B5EF4-FFF2-40B4-BE49-F238E27FC236}">
                <a16:creationId xmlns:a16="http://schemas.microsoft.com/office/drawing/2014/main" id="{0858D06B-CB4A-2774-D855-68C452492F69}"/>
              </a:ext>
            </a:extLst>
          </xdr:cNvPr>
          <xdr:cNvSpPr/>
        </xdr:nvSpPr>
        <xdr:spPr>
          <a:xfrm>
            <a:off x="8009217" y="2211160"/>
            <a:ext cx="1260422" cy="420396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71" name="直線コネクタ 370">
            <a:extLst>
              <a:ext uri="{FF2B5EF4-FFF2-40B4-BE49-F238E27FC236}">
                <a16:creationId xmlns:a16="http://schemas.microsoft.com/office/drawing/2014/main" id="{F3D80469-19B2-6D26-1811-E5823C3562C5}"/>
              </a:ext>
            </a:extLst>
          </xdr:cNvPr>
          <xdr:cNvCxnSpPr/>
        </xdr:nvCxnSpPr>
        <xdr:spPr>
          <a:xfrm>
            <a:off x="8457261" y="2214385"/>
            <a:ext cx="0" cy="41724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直線コネクタ 371">
            <a:extLst>
              <a:ext uri="{FF2B5EF4-FFF2-40B4-BE49-F238E27FC236}">
                <a16:creationId xmlns:a16="http://schemas.microsoft.com/office/drawing/2014/main" id="{41B7D916-4156-5A3A-47FC-754D2F90201F}"/>
              </a:ext>
            </a:extLst>
          </xdr:cNvPr>
          <xdr:cNvCxnSpPr/>
        </xdr:nvCxnSpPr>
        <xdr:spPr>
          <a:xfrm>
            <a:off x="8857768" y="2211160"/>
            <a:ext cx="0" cy="420237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649</xdr:colOff>
      <xdr:row>30</xdr:row>
      <xdr:rowOff>596</xdr:rowOff>
    </xdr:from>
    <xdr:to>
      <xdr:col>42</xdr:col>
      <xdr:colOff>1360</xdr:colOff>
      <xdr:row>32</xdr:row>
      <xdr:rowOff>0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2F7C2356-8AFA-4B48-9A50-D313EB724D10}"/>
            </a:ext>
          </a:extLst>
        </xdr:cNvPr>
        <xdr:cNvGrpSpPr/>
      </xdr:nvGrpSpPr>
      <xdr:grpSpPr>
        <a:xfrm>
          <a:off x="6744349" y="4782146"/>
          <a:ext cx="1210386" cy="418504"/>
          <a:chOff x="5530506" y="2211587"/>
          <a:chExt cx="1196577" cy="417785"/>
        </a:xfrm>
      </xdr:grpSpPr>
      <xdr:sp macro="" textlink="">
        <xdr:nvSpPr>
          <xdr:cNvPr id="374" name="正方形/長方形 373">
            <a:extLst>
              <a:ext uri="{FF2B5EF4-FFF2-40B4-BE49-F238E27FC236}">
                <a16:creationId xmlns:a16="http://schemas.microsoft.com/office/drawing/2014/main" id="{FC4420A3-C100-7CCE-3421-A2536945DBC0}"/>
              </a:ext>
            </a:extLst>
          </xdr:cNvPr>
          <xdr:cNvSpPr/>
        </xdr:nvSpPr>
        <xdr:spPr>
          <a:xfrm>
            <a:off x="5530506" y="2211587"/>
            <a:ext cx="1196577" cy="417718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75" name="直線コネクタ 374">
            <a:extLst>
              <a:ext uri="{FF2B5EF4-FFF2-40B4-BE49-F238E27FC236}">
                <a16:creationId xmlns:a16="http://schemas.microsoft.com/office/drawing/2014/main" id="{B2EA854E-3432-BF8A-4EE2-21AB19511745}"/>
              </a:ext>
            </a:extLst>
          </xdr:cNvPr>
          <xdr:cNvCxnSpPr/>
        </xdr:nvCxnSpPr>
        <xdr:spPr>
          <a:xfrm>
            <a:off x="5931742" y="2214790"/>
            <a:ext cx="0" cy="414582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直線コネクタ 375">
            <a:extLst>
              <a:ext uri="{FF2B5EF4-FFF2-40B4-BE49-F238E27FC236}">
                <a16:creationId xmlns:a16="http://schemas.microsoft.com/office/drawing/2014/main" id="{AB920B4D-A0A4-90A4-B933-EC38F4B9FDAF}"/>
              </a:ext>
            </a:extLst>
          </xdr:cNvPr>
          <xdr:cNvCxnSpPr/>
        </xdr:nvCxnSpPr>
        <xdr:spPr>
          <a:xfrm>
            <a:off x="6336075" y="2211587"/>
            <a:ext cx="0" cy="417559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53</xdr:colOff>
      <xdr:row>42</xdr:row>
      <xdr:rowOff>3176</xdr:rowOff>
    </xdr:from>
    <xdr:to>
      <xdr:col>48</xdr:col>
      <xdr:colOff>3175</xdr:colOff>
      <xdr:row>43</xdr:row>
      <xdr:rowOff>189816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D298B3C6-99F0-4B63-AF63-B4B374A9F2C4}"/>
            </a:ext>
          </a:extLst>
        </xdr:cNvPr>
        <xdr:cNvGrpSpPr/>
      </xdr:nvGrpSpPr>
      <xdr:grpSpPr>
        <a:xfrm>
          <a:off x="7953428" y="6889751"/>
          <a:ext cx="1260422" cy="377140"/>
          <a:chOff x="7953428" y="2200274"/>
          <a:chExt cx="1260422" cy="419108"/>
        </a:xfrm>
      </xdr:grpSpPr>
      <xdr:sp macro="" textlink="">
        <xdr:nvSpPr>
          <xdr:cNvPr id="382" name="正方形/長方形 381">
            <a:extLst>
              <a:ext uri="{FF2B5EF4-FFF2-40B4-BE49-F238E27FC236}">
                <a16:creationId xmlns:a16="http://schemas.microsoft.com/office/drawing/2014/main" id="{BD8C11AB-B972-64B9-F261-8145B1A0D194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直線コネクタ 382">
            <a:extLst>
              <a:ext uri="{FF2B5EF4-FFF2-40B4-BE49-F238E27FC236}">
                <a16:creationId xmlns:a16="http://schemas.microsoft.com/office/drawing/2014/main" id="{7131D039-28CD-F647-61CC-D50B6962D8B0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4" name="直線コネクタ 383">
            <a:extLst>
              <a:ext uri="{FF2B5EF4-FFF2-40B4-BE49-F238E27FC236}">
                <a16:creationId xmlns:a16="http://schemas.microsoft.com/office/drawing/2014/main" id="{9538400A-EFCA-9470-63BA-FC85E6244CC8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205384</xdr:colOff>
      <xdr:row>42</xdr:row>
      <xdr:rowOff>2</xdr:rowOff>
    </xdr:from>
    <xdr:to>
      <xdr:col>54</xdr:col>
      <xdr:colOff>147</xdr:colOff>
      <xdr:row>43</xdr:row>
      <xdr:rowOff>189808</xdr:rowOff>
    </xdr:to>
    <xdr:grpSp>
      <xdr:nvGrpSpPr>
        <xdr:cNvPr id="385" name="グループ化 384">
          <a:extLst>
            <a:ext uri="{FF2B5EF4-FFF2-40B4-BE49-F238E27FC236}">
              <a16:creationId xmlns:a16="http://schemas.microsoft.com/office/drawing/2014/main" id="{981E93D6-88CF-4182-BC98-264BB40F64FB}"/>
            </a:ext>
          </a:extLst>
        </xdr:cNvPr>
        <xdr:cNvGrpSpPr/>
      </xdr:nvGrpSpPr>
      <xdr:grpSpPr>
        <a:xfrm>
          <a:off x="9206509" y="6886577"/>
          <a:ext cx="1261613" cy="380306"/>
          <a:chOff x="7953428" y="2200274"/>
          <a:chExt cx="1260422" cy="419108"/>
        </a:xfrm>
      </xdr:grpSpPr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B78F9B79-CB25-CC80-7130-E34CD0F25CEB}"/>
              </a:ext>
            </a:extLst>
          </xdr:cNvPr>
          <xdr:cNvSpPr/>
        </xdr:nvSpPr>
        <xdr:spPr>
          <a:xfrm>
            <a:off x="7953428" y="2200274"/>
            <a:ext cx="1260422" cy="419039"/>
          </a:xfrm>
          <a:prstGeom prst="rect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7" name="直線コネクタ 386">
            <a:extLst>
              <a:ext uri="{FF2B5EF4-FFF2-40B4-BE49-F238E27FC236}">
                <a16:creationId xmlns:a16="http://schemas.microsoft.com/office/drawing/2014/main" id="{7EFC8008-79AC-A82C-3BAF-389666C0E20D}"/>
              </a:ext>
            </a:extLst>
          </xdr:cNvPr>
          <xdr:cNvCxnSpPr/>
        </xdr:nvCxnSpPr>
        <xdr:spPr>
          <a:xfrm>
            <a:off x="8401472" y="2203489"/>
            <a:ext cx="0" cy="415893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8" name="直線コネクタ 387">
            <a:extLst>
              <a:ext uri="{FF2B5EF4-FFF2-40B4-BE49-F238E27FC236}">
                <a16:creationId xmlns:a16="http://schemas.microsoft.com/office/drawing/2014/main" id="{81C6C7A6-3646-0A54-23A2-F137D8DDA63F}"/>
              </a:ext>
            </a:extLst>
          </xdr:cNvPr>
          <xdr:cNvCxnSpPr/>
        </xdr:nvCxnSpPr>
        <xdr:spPr>
          <a:xfrm>
            <a:off x="8801979" y="2200274"/>
            <a:ext cx="0" cy="418880"/>
          </a:xfrm>
          <a:prstGeom prst="line">
            <a:avLst/>
          </a:prstGeom>
          <a:ln w="31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24072</xdr:colOff>
      <xdr:row>4</xdr:row>
      <xdr:rowOff>2631</xdr:rowOff>
    </xdr:from>
    <xdr:to>
      <xdr:col>49</xdr:col>
      <xdr:colOff>24072</xdr:colOff>
      <xdr:row>43</xdr:row>
      <xdr:rowOff>175137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FFC9ECC9-A5CB-4033-BA8D-30202A40B457}"/>
            </a:ext>
          </a:extLst>
        </xdr:cNvPr>
        <xdr:cNvCxnSpPr/>
      </xdr:nvCxnSpPr>
      <xdr:spPr>
        <a:xfrm>
          <a:off x="8891847" y="6884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4</xdr:row>
      <xdr:rowOff>1</xdr:rowOff>
    </xdr:from>
    <xdr:to>
      <xdr:col>51</xdr:col>
      <xdr:colOff>7141</xdr:colOff>
      <xdr:row>43</xdr:row>
      <xdr:rowOff>168797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A39F7B0-53B5-4C01-94DE-4329949D78DF}"/>
            </a:ext>
          </a:extLst>
        </xdr:cNvPr>
        <xdr:cNvCxnSpPr/>
      </xdr:nvCxnSpPr>
      <xdr:spPr>
        <a:xfrm>
          <a:off x="9236866" y="6858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4</xdr:row>
      <xdr:rowOff>3958</xdr:rowOff>
    </xdr:from>
    <xdr:to>
      <xdr:col>55</xdr:col>
      <xdr:colOff>23982</xdr:colOff>
      <xdr:row>43</xdr:row>
      <xdr:rowOff>171812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DC2998C-8E94-448C-9C07-03817B76CE18}"/>
            </a:ext>
          </a:extLst>
        </xdr:cNvPr>
        <xdr:cNvCxnSpPr/>
      </xdr:nvCxnSpPr>
      <xdr:spPr>
        <a:xfrm>
          <a:off x="9977607" y="6897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4</xdr:row>
      <xdr:rowOff>1359</xdr:rowOff>
    </xdr:from>
    <xdr:to>
      <xdr:col>57</xdr:col>
      <xdr:colOff>7114</xdr:colOff>
      <xdr:row>43</xdr:row>
      <xdr:rowOff>174826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75E32DD3-FBC7-41F2-84E2-F83E7D80A526}"/>
            </a:ext>
          </a:extLst>
        </xdr:cNvPr>
        <xdr:cNvCxnSpPr/>
      </xdr:nvCxnSpPr>
      <xdr:spPr>
        <a:xfrm>
          <a:off x="10322689" y="6871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5</xdr:row>
      <xdr:rowOff>3175</xdr:rowOff>
    </xdr:from>
    <xdr:to>
      <xdr:col>5</xdr:col>
      <xdr:colOff>46942</xdr:colOff>
      <xdr:row>5</xdr:row>
      <xdr:rowOff>170733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4135F6BE-9094-483A-8EA0-3728AF6790C3}"/>
            </a:ext>
          </a:extLst>
        </xdr:cNvPr>
        <xdr:cNvGrpSpPr/>
      </xdr:nvGrpSpPr>
      <xdr:grpSpPr>
        <a:xfrm>
          <a:off x="133350" y="774700"/>
          <a:ext cx="818467" cy="167558"/>
          <a:chOff x="134910" y="7750361"/>
          <a:chExt cx="818467" cy="167558"/>
        </a:xfrm>
      </xdr:grpSpPr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789A0C99-BC09-EC5B-23FE-D957B6799BA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1215CF56-7A68-554E-5C12-F2368093A3A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E30DA0F5-8F0B-611B-4E1F-99CCF24A23C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54C2109B-92BA-CE85-E6A2-8EED3149399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0D1778E6-0F64-26EA-3C44-6E694A659B5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5DD7AA3C-54CF-CE69-0CBD-309082C486A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BD21D799-148B-0CBA-1FF5-55349D0F423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85680F70-0055-CB60-E3C7-202881B2EFA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</xdr:row>
      <xdr:rowOff>3175</xdr:rowOff>
    </xdr:from>
    <xdr:to>
      <xdr:col>5</xdr:col>
      <xdr:colOff>46942</xdr:colOff>
      <xdr:row>7</xdr:row>
      <xdr:rowOff>170733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391C59C0-7475-4E92-95D7-503D44EE815C}"/>
            </a:ext>
          </a:extLst>
        </xdr:cNvPr>
        <xdr:cNvGrpSpPr/>
      </xdr:nvGrpSpPr>
      <xdr:grpSpPr>
        <a:xfrm>
          <a:off x="133350" y="1117600"/>
          <a:ext cx="818467" cy="167558"/>
          <a:chOff x="134910" y="7750361"/>
          <a:chExt cx="818467" cy="167558"/>
        </a:xfrm>
      </xdr:grpSpPr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5A57B314-0BFC-F05C-E482-AD00FEB1AC8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D47614DA-E8EC-89C5-3308-008BDB49745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>
            <a:extLst>
              <a:ext uri="{FF2B5EF4-FFF2-40B4-BE49-F238E27FC236}">
                <a16:creationId xmlns:a16="http://schemas.microsoft.com/office/drawing/2014/main" id="{04B6043E-1F17-5C2A-BC92-79A34384A1C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426F5D41-9856-EC64-C80E-F220437F5AF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直線コネクタ 19">
            <a:extLst>
              <a:ext uri="{FF2B5EF4-FFF2-40B4-BE49-F238E27FC236}">
                <a16:creationId xmlns:a16="http://schemas.microsoft.com/office/drawing/2014/main" id="{C6908A23-4043-4A5D-2D85-E69DC058B27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直線コネクタ 20">
            <a:extLst>
              <a:ext uri="{FF2B5EF4-FFF2-40B4-BE49-F238E27FC236}">
                <a16:creationId xmlns:a16="http://schemas.microsoft.com/office/drawing/2014/main" id="{A55D08B3-C451-BAC1-763F-DD77C1113D8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直線コネクタ 21">
            <a:extLst>
              <a:ext uri="{FF2B5EF4-FFF2-40B4-BE49-F238E27FC236}">
                <a16:creationId xmlns:a16="http://schemas.microsoft.com/office/drawing/2014/main" id="{3BE0023F-36DE-F736-EB74-BBB8C3EF935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コネクタ 22">
            <a:extLst>
              <a:ext uri="{FF2B5EF4-FFF2-40B4-BE49-F238E27FC236}">
                <a16:creationId xmlns:a16="http://schemas.microsoft.com/office/drawing/2014/main" id="{71F784BF-8C43-5B6D-8D19-1BD74620BA7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</xdr:row>
      <xdr:rowOff>3175</xdr:rowOff>
    </xdr:from>
    <xdr:to>
      <xdr:col>5</xdr:col>
      <xdr:colOff>46942</xdr:colOff>
      <xdr:row>9</xdr:row>
      <xdr:rowOff>170733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FAFA47B1-EF9C-4464-B00C-408D36A6FCCF}"/>
            </a:ext>
          </a:extLst>
        </xdr:cNvPr>
        <xdr:cNvGrpSpPr/>
      </xdr:nvGrpSpPr>
      <xdr:grpSpPr>
        <a:xfrm>
          <a:off x="133350" y="1460500"/>
          <a:ext cx="818467" cy="167558"/>
          <a:chOff x="134910" y="7750361"/>
          <a:chExt cx="818467" cy="167558"/>
        </a:xfrm>
      </xdr:grpSpPr>
      <xdr:cxnSp macro="">
        <xdr:nvCxnSpPr>
          <xdr:cNvPr id="25" name="直線コネクタ 24">
            <a:extLst>
              <a:ext uri="{FF2B5EF4-FFF2-40B4-BE49-F238E27FC236}">
                <a16:creationId xmlns:a16="http://schemas.microsoft.com/office/drawing/2014/main" id="{7409B9AC-FEDC-60CB-C1E2-D967EBB64EB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直線コネクタ 25">
            <a:extLst>
              <a:ext uri="{FF2B5EF4-FFF2-40B4-BE49-F238E27FC236}">
                <a16:creationId xmlns:a16="http://schemas.microsoft.com/office/drawing/2014/main" id="{34F7A29C-DAAC-DDA8-5614-6E09D4F484D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直線コネクタ 26">
            <a:extLst>
              <a:ext uri="{FF2B5EF4-FFF2-40B4-BE49-F238E27FC236}">
                <a16:creationId xmlns:a16="http://schemas.microsoft.com/office/drawing/2014/main" id="{86D9885A-F3D3-5723-C3C4-A59FB748283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直線コネクタ 27">
            <a:extLst>
              <a:ext uri="{FF2B5EF4-FFF2-40B4-BE49-F238E27FC236}">
                <a16:creationId xmlns:a16="http://schemas.microsoft.com/office/drawing/2014/main" id="{45DC34DE-BB5F-FAAF-BEC8-7CF5D7F27BD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コネクタ 28">
            <a:extLst>
              <a:ext uri="{FF2B5EF4-FFF2-40B4-BE49-F238E27FC236}">
                <a16:creationId xmlns:a16="http://schemas.microsoft.com/office/drawing/2014/main" id="{197FBE34-9F21-AA21-6BF4-F99EBADB1AC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コネクタ 29">
            <a:extLst>
              <a:ext uri="{FF2B5EF4-FFF2-40B4-BE49-F238E27FC236}">
                <a16:creationId xmlns:a16="http://schemas.microsoft.com/office/drawing/2014/main" id="{9BF168C0-422A-256A-C5F4-CFC1CB9E882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>
            <a:extLst>
              <a:ext uri="{FF2B5EF4-FFF2-40B4-BE49-F238E27FC236}">
                <a16:creationId xmlns:a16="http://schemas.microsoft.com/office/drawing/2014/main" id="{3E1F010B-87CA-0DEF-DD0A-286D8FEDF63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>
            <a:extLst>
              <a:ext uri="{FF2B5EF4-FFF2-40B4-BE49-F238E27FC236}">
                <a16:creationId xmlns:a16="http://schemas.microsoft.com/office/drawing/2014/main" id="{DDE5FB6C-C2F3-371C-D10C-9144C01F99B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</xdr:row>
      <xdr:rowOff>3175</xdr:rowOff>
    </xdr:from>
    <xdr:to>
      <xdr:col>5</xdr:col>
      <xdr:colOff>46942</xdr:colOff>
      <xdr:row>11</xdr:row>
      <xdr:rowOff>170733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E6453A5C-AAD9-45EC-BBC5-D65E2C11E490}"/>
            </a:ext>
          </a:extLst>
        </xdr:cNvPr>
        <xdr:cNvGrpSpPr/>
      </xdr:nvGrpSpPr>
      <xdr:grpSpPr>
        <a:xfrm>
          <a:off x="133350" y="1803400"/>
          <a:ext cx="818467" cy="167558"/>
          <a:chOff x="134910" y="7750361"/>
          <a:chExt cx="818467" cy="167558"/>
        </a:xfrm>
      </xdr:grpSpPr>
      <xdr:cxnSp macro="">
        <xdr:nvCxnSpPr>
          <xdr:cNvPr id="34" name="直線コネクタ 33">
            <a:extLst>
              <a:ext uri="{FF2B5EF4-FFF2-40B4-BE49-F238E27FC236}">
                <a16:creationId xmlns:a16="http://schemas.microsoft.com/office/drawing/2014/main" id="{82FB8FA4-DD5F-0DC5-B58F-1978180FB40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直線コネクタ 34">
            <a:extLst>
              <a:ext uri="{FF2B5EF4-FFF2-40B4-BE49-F238E27FC236}">
                <a16:creationId xmlns:a16="http://schemas.microsoft.com/office/drawing/2014/main" id="{6ACAA428-6B39-421D-B431-62E85ED4B55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直線コネクタ 35">
            <a:extLst>
              <a:ext uri="{FF2B5EF4-FFF2-40B4-BE49-F238E27FC236}">
                <a16:creationId xmlns:a16="http://schemas.microsoft.com/office/drawing/2014/main" id="{C6FE9ADF-5ED3-6CD1-BC04-C4EF4C693FC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直線コネクタ 36">
            <a:extLst>
              <a:ext uri="{FF2B5EF4-FFF2-40B4-BE49-F238E27FC236}">
                <a16:creationId xmlns:a16="http://schemas.microsoft.com/office/drawing/2014/main" id="{08BADCF6-7583-F496-9E78-6418983D4D2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直線コネクタ 37">
            <a:extLst>
              <a:ext uri="{FF2B5EF4-FFF2-40B4-BE49-F238E27FC236}">
                <a16:creationId xmlns:a16="http://schemas.microsoft.com/office/drawing/2014/main" id="{1F38801E-8963-A848-769D-C48A7D4F2F9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直線コネクタ 38">
            <a:extLst>
              <a:ext uri="{FF2B5EF4-FFF2-40B4-BE49-F238E27FC236}">
                <a16:creationId xmlns:a16="http://schemas.microsoft.com/office/drawing/2014/main" id="{6B979209-4825-52CC-B82F-837ABAB47C7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>
            <a:extLst>
              <a:ext uri="{FF2B5EF4-FFF2-40B4-BE49-F238E27FC236}">
                <a16:creationId xmlns:a16="http://schemas.microsoft.com/office/drawing/2014/main" id="{53FCDC27-63D9-472B-5D40-433B8C92279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直線コネクタ 40">
            <a:extLst>
              <a:ext uri="{FF2B5EF4-FFF2-40B4-BE49-F238E27FC236}">
                <a16:creationId xmlns:a16="http://schemas.microsoft.com/office/drawing/2014/main" id="{28DB9501-E070-A7F1-1527-45E48B3FA4F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</xdr:row>
      <xdr:rowOff>3175</xdr:rowOff>
    </xdr:from>
    <xdr:to>
      <xdr:col>5</xdr:col>
      <xdr:colOff>46942</xdr:colOff>
      <xdr:row>13</xdr:row>
      <xdr:rowOff>170733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24641A57-9EF3-4348-9232-365ADDF9179A}"/>
            </a:ext>
          </a:extLst>
        </xdr:cNvPr>
        <xdr:cNvGrpSpPr/>
      </xdr:nvGrpSpPr>
      <xdr:grpSpPr>
        <a:xfrm>
          <a:off x="133350" y="2146300"/>
          <a:ext cx="818467" cy="167558"/>
          <a:chOff x="134910" y="7750361"/>
          <a:chExt cx="818467" cy="167558"/>
        </a:xfrm>
      </xdr:grpSpPr>
      <xdr:cxnSp macro="">
        <xdr:nvCxnSpPr>
          <xdr:cNvPr id="43" name="直線コネクタ 42">
            <a:extLst>
              <a:ext uri="{FF2B5EF4-FFF2-40B4-BE49-F238E27FC236}">
                <a16:creationId xmlns:a16="http://schemas.microsoft.com/office/drawing/2014/main" id="{A217FBCD-4F6F-1351-681D-38C6D2EE8C8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直線コネクタ 43">
            <a:extLst>
              <a:ext uri="{FF2B5EF4-FFF2-40B4-BE49-F238E27FC236}">
                <a16:creationId xmlns:a16="http://schemas.microsoft.com/office/drawing/2014/main" id="{3C4F939F-B3B2-FF52-517F-803ED20EB16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直線コネクタ 44">
            <a:extLst>
              <a:ext uri="{FF2B5EF4-FFF2-40B4-BE49-F238E27FC236}">
                <a16:creationId xmlns:a16="http://schemas.microsoft.com/office/drawing/2014/main" id="{937D60A3-B19A-1DC2-114C-FB2ABEEC723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直線コネクタ 45">
            <a:extLst>
              <a:ext uri="{FF2B5EF4-FFF2-40B4-BE49-F238E27FC236}">
                <a16:creationId xmlns:a16="http://schemas.microsoft.com/office/drawing/2014/main" id="{9C032BC8-0BCD-FF7A-EC12-FD06837DFCC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直線コネクタ 46">
            <a:extLst>
              <a:ext uri="{FF2B5EF4-FFF2-40B4-BE49-F238E27FC236}">
                <a16:creationId xmlns:a16="http://schemas.microsoft.com/office/drawing/2014/main" id="{1840BA7F-D2D2-970B-5650-DA45195FFBA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直線コネクタ 47">
            <a:extLst>
              <a:ext uri="{FF2B5EF4-FFF2-40B4-BE49-F238E27FC236}">
                <a16:creationId xmlns:a16="http://schemas.microsoft.com/office/drawing/2014/main" id="{50ECF5F1-EA49-5D64-F611-A9F4B466BEE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FA84F82B-747F-CB2E-5DF2-BC7A7B93C7F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直線コネクタ 49">
            <a:extLst>
              <a:ext uri="{FF2B5EF4-FFF2-40B4-BE49-F238E27FC236}">
                <a16:creationId xmlns:a16="http://schemas.microsoft.com/office/drawing/2014/main" id="{0C04691C-BA6F-9A88-7CDE-46FABFFF6FC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</xdr:row>
      <xdr:rowOff>3175</xdr:rowOff>
    </xdr:from>
    <xdr:to>
      <xdr:col>5</xdr:col>
      <xdr:colOff>46942</xdr:colOff>
      <xdr:row>15</xdr:row>
      <xdr:rowOff>170733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35BD892D-E84D-4D5A-A315-6FCC062B69B3}"/>
            </a:ext>
          </a:extLst>
        </xdr:cNvPr>
        <xdr:cNvGrpSpPr/>
      </xdr:nvGrpSpPr>
      <xdr:grpSpPr>
        <a:xfrm>
          <a:off x="133350" y="2489200"/>
          <a:ext cx="818467" cy="167558"/>
          <a:chOff x="134910" y="7750361"/>
          <a:chExt cx="818467" cy="167558"/>
        </a:xfrm>
      </xdr:grpSpPr>
      <xdr:cxnSp macro="">
        <xdr:nvCxnSpPr>
          <xdr:cNvPr id="52" name="直線コネクタ 51">
            <a:extLst>
              <a:ext uri="{FF2B5EF4-FFF2-40B4-BE49-F238E27FC236}">
                <a16:creationId xmlns:a16="http://schemas.microsoft.com/office/drawing/2014/main" id="{C35E7698-14EF-6CD6-5A53-C4F414919D9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コネクタ 52">
            <a:extLst>
              <a:ext uri="{FF2B5EF4-FFF2-40B4-BE49-F238E27FC236}">
                <a16:creationId xmlns:a16="http://schemas.microsoft.com/office/drawing/2014/main" id="{1365D65E-4F11-533C-95A6-08792346B8C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コネクタ 53">
            <a:extLst>
              <a:ext uri="{FF2B5EF4-FFF2-40B4-BE49-F238E27FC236}">
                <a16:creationId xmlns:a16="http://schemas.microsoft.com/office/drawing/2014/main" id="{2CF3E847-0A99-02F7-540F-C43B90A1C27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2AE1F6E3-0E4C-A06B-C50D-A028CEDD005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DC39693A-32F3-533E-7C88-D033EC77D98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直線コネクタ 56">
            <a:extLst>
              <a:ext uri="{FF2B5EF4-FFF2-40B4-BE49-F238E27FC236}">
                <a16:creationId xmlns:a16="http://schemas.microsoft.com/office/drawing/2014/main" id="{C0567561-0878-4E9D-1636-FA96B6F986D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直線コネクタ 57">
            <a:extLst>
              <a:ext uri="{FF2B5EF4-FFF2-40B4-BE49-F238E27FC236}">
                <a16:creationId xmlns:a16="http://schemas.microsoft.com/office/drawing/2014/main" id="{F89484A8-936A-A2F8-F12F-1016368FA61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コネクタ 58">
            <a:extLst>
              <a:ext uri="{FF2B5EF4-FFF2-40B4-BE49-F238E27FC236}">
                <a16:creationId xmlns:a16="http://schemas.microsoft.com/office/drawing/2014/main" id="{366DC90B-3A9C-6420-DF7D-F8338D7E6E1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</xdr:row>
      <xdr:rowOff>3175</xdr:rowOff>
    </xdr:from>
    <xdr:to>
      <xdr:col>5</xdr:col>
      <xdr:colOff>46942</xdr:colOff>
      <xdr:row>17</xdr:row>
      <xdr:rowOff>170733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E69259FD-BC2D-411E-BD1A-0E30E20A1EEC}"/>
            </a:ext>
          </a:extLst>
        </xdr:cNvPr>
        <xdr:cNvGrpSpPr/>
      </xdr:nvGrpSpPr>
      <xdr:grpSpPr>
        <a:xfrm>
          <a:off x="133350" y="2832100"/>
          <a:ext cx="818467" cy="167558"/>
          <a:chOff x="134910" y="7750361"/>
          <a:chExt cx="818467" cy="167558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9B353D74-7822-4977-3023-A159A3DD53F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34D86B46-B952-E9FC-E04C-DA621851B4C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直線コネクタ 62">
            <a:extLst>
              <a:ext uri="{FF2B5EF4-FFF2-40B4-BE49-F238E27FC236}">
                <a16:creationId xmlns:a16="http://schemas.microsoft.com/office/drawing/2014/main" id="{59669B33-55A5-C472-77A1-52053F4672F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直線コネクタ 63">
            <a:extLst>
              <a:ext uri="{FF2B5EF4-FFF2-40B4-BE49-F238E27FC236}">
                <a16:creationId xmlns:a16="http://schemas.microsoft.com/office/drawing/2014/main" id="{C796796A-230F-6855-6429-B14A5EABB13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直線コネクタ 64">
            <a:extLst>
              <a:ext uri="{FF2B5EF4-FFF2-40B4-BE49-F238E27FC236}">
                <a16:creationId xmlns:a16="http://schemas.microsoft.com/office/drawing/2014/main" id="{EC6A9FEA-734E-BDCF-AB45-35C23B61276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34D6A5D1-963C-5337-F399-53A1154D48C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直線コネクタ 66">
            <a:extLst>
              <a:ext uri="{FF2B5EF4-FFF2-40B4-BE49-F238E27FC236}">
                <a16:creationId xmlns:a16="http://schemas.microsoft.com/office/drawing/2014/main" id="{14237B25-A1BC-CB63-BCC1-DF511D127C6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直線コネクタ 67">
            <a:extLst>
              <a:ext uri="{FF2B5EF4-FFF2-40B4-BE49-F238E27FC236}">
                <a16:creationId xmlns:a16="http://schemas.microsoft.com/office/drawing/2014/main" id="{19410601-4BCF-9F02-2D1C-CA8438C3CAE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</xdr:row>
      <xdr:rowOff>3175</xdr:rowOff>
    </xdr:from>
    <xdr:to>
      <xdr:col>5</xdr:col>
      <xdr:colOff>46942</xdr:colOff>
      <xdr:row>19</xdr:row>
      <xdr:rowOff>170733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C44D3B0-41E8-4340-B7CB-0B416197F024}"/>
            </a:ext>
          </a:extLst>
        </xdr:cNvPr>
        <xdr:cNvGrpSpPr/>
      </xdr:nvGrpSpPr>
      <xdr:grpSpPr>
        <a:xfrm>
          <a:off x="133350" y="3175000"/>
          <a:ext cx="818467" cy="167558"/>
          <a:chOff x="134910" y="7750361"/>
          <a:chExt cx="818467" cy="167558"/>
        </a:xfrm>
      </xdr:grpSpPr>
      <xdr:cxnSp macro="">
        <xdr:nvCxnSpPr>
          <xdr:cNvPr id="70" name="直線コネクタ 69">
            <a:extLst>
              <a:ext uri="{FF2B5EF4-FFF2-40B4-BE49-F238E27FC236}">
                <a16:creationId xmlns:a16="http://schemas.microsoft.com/office/drawing/2014/main" id="{83C21360-0F30-BFF0-017D-16F00CB2CBD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直線コネクタ 70">
            <a:extLst>
              <a:ext uri="{FF2B5EF4-FFF2-40B4-BE49-F238E27FC236}">
                <a16:creationId xmlns:a16="http://schemas.microsoft.com/office/drawing/2014/main" id="{20398459-1A37-4A15-4EBC-A4385B3211F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直線コネクタ 71">
            <a:extLst>
              <a:ext uri="{FF2B5EF4-FFF2-40B4-BE49-F238E27FC236}">
                <a16:creationId xmlns:a16="http://schemas.microsoft.com/office/drawing/2014/main" id="{EB6A044E-38F0-06B4-0D03-78C8935CB9A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直線コネクタ 72">
            <a:extLst>
              <a:ext uri="{FF2B5EF4-FFF2-40B4-BE49-F238E27FC236}">
                <a16:creationId xmlns:a16="http://schemas.microsoft.com/office/drawing/2014/main" id="{B62C3A3A-A81A-A7CC-D65B-9A7D92B0AFC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直線コネクタ 73">
            <a:extLst>
              <a:ext uri="{FF2B5EF4-FFF2-40B4-BE49-F238E27FC236}">
                <a16:creationId xmlns:a16="http://schemas.microsoft.com/office/drawing/2014/main" id="{8E494CE7-A797-6AC7-498A-E89EB3133D5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直線コネクタ 74">
            <a:extLst>
              <a:ext uri="{FF2B5EF4-FFF2-40B4-BE49-F238E27FC236}">
                <a16:creationId xmlns:a16="http://schemas.microsoft.com/office/drawing/2014/main" id="{066269EC-9029-E2F5-0F9C-E39C15EF46E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コネクタ 75">
            <a:extLst>
              <a:ext uri="{FF2B5EF4-FFF2-40B4-BE49-F238E27FC236}">
                <a16:creationId xmlns:a16="http://schemas.microsoft.com/office/drawing/2014/main" id="{ABDB4981-03B2-0B62-09B6-DBB01D0F90B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CACF4589-9A36-1D45-965B-786370AE012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</xdr:row>
      <xdr:rowOff>3175</xdr:rowOff>
    </xdr:from>
    <xdr:to>
      <xdr:col>5</xdr:col>
      <xdr:colOff>46942</xdr:colOff>
      <xdr:row>21</xdr:row>
      <xdr:rowOff>170733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8482B529-1E6F-4EC1-AC7C-5EA47BF35A46}"/>
            </a:ext>
          </a:extLst>
        </xdr:cNvPr>
        <xdr:cNvGrpSpPr/>
      </xdr:nvGrpSpPr>
      <xdr:grpSpPr>
        <a:xfrm>
          <a:off x="133350" y="3517900"/>
          <a:ext cx="818467" cy="167558"/>
          <a:chOff x="134910" y="7750361"/>
          <a:chExt cx="818467" cy="167558"/>
        </a:xfrm>
      </xdr:grpSpPr>
      <xdr:cxnSp macro="">
        <xdr:nvCxnSpPr>
          <xdr:cNvPr id="79" name="直線コネクタ 78">
            <a:extLst>
              <a:ext uri="{FF2B5EF4-FFF2-40B4-BE49-F238E27FC236}">
                <a16:creationId xmlns:a16="http://schemas.microsoft.com/office/drawing/2014/main" id="{02DC2446-B8BC-A76E-E1F1-8E7220F156C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直線コネクタ 79">
            <a:extLst>
              <a:ext uri="{FF2B5EF4-FFF2-40B4-BE49-F238E27FC236}">
                <a16:creationId xmlns:a16="http://schemas.microsoft.com/office/drawing/2014/main" id="{6B953EE8-47BA-A5E9-B073-72882DD6A87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直線コネクタ 80">
            <a:extLst>
              <a:ext uri="{FF2B5EF4-FFF2-40B4-BE49-F238E27FC236}">
                <a16:creationId xmlns:a16="http://schemas.microsoft.com/office/drawing/2014/main" id="{474E7B09-F025-72E1-153F-712FD4600C2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直線コネクタ 81">
            <a:extLst>
              <a:ext uri="{FF2B5EF4-FFF2-40B4-BE49-F238E27FC236}">
                <a16:creationId xmlns:a16="http://schemas.microsoft.com/office/drawing/2014/main" id="{3107CDBB-0AD4-717D-D7E9-D5AAF590D54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A18DF373-C7F1-2587-3494-84DB0253F36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直線コネクタ 83">
            <a:extLst>
              <a:ext uri="{FF2B5EF4-FFF2-40B4-BE49-F238E27FC236}">
                <a16:creationId xmlns:a16="http://schemas.microsoft.com/office/drawing/2014/main" id="{48441C2A-67B1-D1FC-CB3B-35D53C7C71C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直線コネクタ 84">
            <a:extLst>
              <a:ext uri="{FF2B5EF4-FFF2-40B4-BE49-F238E27FC236}">
                <a16:creationId xmlns:a16="http://schemas.microsoft.com/office/drawing/2014/main" id="{F0FDFC54-DF8D-9167-4C88-4F10298A50A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C1EC8F72-AC3D-B7F5-E66C-322920D623A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23</xdr:row>
      <xdr:rowOff>3175</xdr:rowOff>
    </xdr:from>
    <xdr:to>
      <xdr:col>5</xdr:col>
      <xdr:colOff>46942</xdr:colOff>
      <xdr:row>23</xdr:row>
      <xdr:rowOff>170733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1EAF4674-9C44-4755-A8F0-7E342B4D4BBF}"/>
            </a:ext>
          </a:extLst>
        </xdr:cNvPr>
        <xdr:cNvGrpSpPr/>
      </xdr:nvGrpSpPr>
      <xdr:grpSpPr>
        <a:xfrm>
          <a:off x="133350" y="3860800"/>
          <a:ext cx="818467" cy="167558"/>
          <a:chOff x="134910" y="7750361"/>
          <a:chExt cx="818467" cy="167558"/>
        </a:xfrm>
      </xdr:grpSpPr>
      <xdr:cxnSp macro="">
        <xdr:nvCxnSpPr>
          <xdr:cNvPr id="88" name="直線コネクタ 87">
            <a:extLst>
              <a:ext uri="{FF2B5EF4-FFF2-40B4-BE49-F238E27FC236}">
                <a16:creationId xmlns:a16="http://schemas.microsoft.com/office/drawing/2014/main" id="{281D3E4F-0344-D6ED-1A16-9234A55D8F6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コネクタ 88">
            <a:extLst>
              <a:ext uri="{FF2B5EF4-FFF2-40B4-BE49-F238E27FC236}">
                <a16:creationId xmlns:a16="http://schemas.microsoft.com/office/drawing/2014/main" id="{77474158-CF9B-77B5-18C5-D59DBE91AAE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直線コネクタ 89">
            <a:extLst>
              <a:ext uri="{FF2B5EF4-FFF2-40B4-BE49-F238E27FC236}">
                <a16:creationId xmlns:a16="http://schemas.microsoft.com/office/drawing/2014/main" id="{116BFFB1-972D-1718-4CF1-1AC54D01C46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直線コネクタ 90">
            <a:extLst>
              <a:ext uri="{FF2B5EF4-FFF2-40B4-BE49-F238E27FC236}">
                <a16:creationId xmlns:a16="http://schemas.microsoft.com/office/drawing/2014/main" id="{B565F06A-8FF6-2D96-03AF-0F27DA8C720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直線コネクタ 91">
            <a:extLst>
              <a:ext uri="{FF2B5EF4-FFF2-40B4-BE49-F238E27FC236}">
                <a16:creationId xmlns:a16="http://schemas.microsoft.com/office/drawing/2014/main" id="{A5505645-A4AE-88C3-B05E-637D673577A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直線コネクタ 92">
            <a:extLst>
              <a:ext uri="{FF2B5EF4-FFF2-40B4-BE49-F238E27FC236}">
                <a16:creationId xmlns:a16="http://schemas.microsoft.com/office/drawing/2014/main" id="{FAD2C93B-9B97-DB62-95E2-73FF7555686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直線コネクタ 93">
            <a:extLst>
              <a:ext uri="{FF2B5EF4-FFF2-40B4-BE49-F238E27FC236}">
                <a16:creationId xmlns:a16="http://schemas.microsoft.com/office/drawing/2014/main" id="{0BD59F28-BB26-66A0-A5A9-54AB2B91E22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直線コネクタ 94">
            <a:extLst>
              <a:ext uri="{FF2B5EF4-FFF2-40B4-BE49-F238E27FC236}">
                <a16:creationId xmlns:a16="http://schemas.microsoft.com/office/drawing/2014/main" id="{EAE3F9FF-80C6-52AE-E977-11BBC8F594D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25</xdr:row>
      <xdr:rowOff>3175</xdr:rowOff>
    </xdr:from>
    <xdr:to>
      <xdr:col>5</xdr:col>
      <xdr:colOff>46942</xdr:colOff>
      <xdr:row>25</xdr:row>
      <xdr:rowOff>170733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B80157DF-815B-44B4-B972-3C05DAF4743C}"/>
            </a:ext>
          </a:extLst>
        </xdr:cNvPr>
        <xdr:cNvGrpSpPr/>
      </xdr:nvGrpSpPr>
      <xdr:grpSpPr>
        <a:xfrm>
          <a:off x="133350" y="4203700"/>
          <a:ext cx="818467" cy="167558"/>
          <a:chOff x="134910" y="7750361"/>
          <a:chExt cx="818467" cy="167558"/>
        </a:xfrm>
      </xdr:grpSpPr>
      <xdr:cxnSp macro="">
        <xdr:nvCxnSpPr>
          <xdr:cNvPr id="97" name="直線コネクタ 96">
            <a:extLst>
              <a:ext uri="{FF2B5EF4-FFF2-40B4-BE49-F238E27FC236}">
                <a16:creationId xmlns:a16="http://schemas.microsoft.com/office/drawing/2014/main" id="{37C761A2-078C-4044-7734-70227D39DBC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直線コネクタ 97">
            <a:extLst>
              <a:ext uri="{FF2B5EF4-FFF2-40B4-BE49-F238E27FC236}">
                <a16:creationId xmlns:a16="http://schemas.microsoft.com/office/drawing/2014/main" id="{577AC7FC-52B3-2722-8146-443F1381829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直線コネクタ 98">
            <a:extLst>
              <a:ext uri="{FF2B5EF4-FFF2-40B4-BE49-F238E27FC236}">
                <a16:creationId xmlns:a16="http://schemas.microsoft.com/office/drawing/2014/main" id="{ED1CECEC-97EF-2953-58EA-8CB48DF384B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直線コネクタ 99">
            <a:extLst>
              <a:ext uri="{FF2B5EF4-FFF2-40B4-BE49-F238E27FC236}">
                <a16:creationId xmlns:a16="http://schemas.microsoft.com/office/drawing/2014/main" id="{2D22526D-E7D7-43D7-4A60-D65C0879CFF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直線コネクタ 100">
            <a:extLst>
              <a:ext uri="{FF2B5EF4-FFF2-40B4-BE49-F238E27FC236}">
                <a16:creationId xmlns:a16="http://schemas.microsoft.com/office/drawing/2014/main" id="{3F9046E2-539C-8350-723B-67E0BD86583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43C666BA-7064-72F4-F127-69AECF3C6A8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552C2C44-A18B-24CD-0B5F-E6BA1EC76EA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直線コネクタ 103">
            <a:extLst>
              <a:ext uri="{FF2B5EF4-FFF2-40B4-BE49-F238E27FC236}">
                <a16:creationId xmlns:a16="http://schemas.microsoft.com/office/drawing/2014/main" id="{B72820AE-5EAD-3797-B1EE-C3B2DEB84D6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27</xdr:row>
      <xdr:rowOff>3175</xdr:rowOff>
    </xdr:from>
    <xdr:to>
      <xdr:col>5</xdr:col>
      <xdr:colOff>46942</xdr:colOff>
      <xdr:row>27</xdr:row>
      <xdr:rowOff>170733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57AFDD4B-F4C1-4997-9436-79B00E70BB7B}"/>
            </a:ext>
          </a:extLst>
        </xdr:cNvPr>
        <xdr:cNvGrpSpPr/>
      </xdr:nvGrpSpPr>
      <xdr:grpSpPr>
        <a:xfrm>
          <a:off x="133350" y="4546600"/>
          <a:ext cx="818467" cy="167558"/>
          <a:chOff x="134910" y="7750361"/>
          <a:chExt cx="818467" cy="167558"/>
        </a:xfrm>
      </xdr:grpSpPr>
      <xdr:cxnSp macro="">
        <xdr:nvCxnSpPr>
          <xdr:cNvPr id="106" name="直線コネクタ 105">
            <a:extLst>
              <a:ext uri="{FF2B5EF4-FFF2-40B4-BE49-F238E27FC236}">
                <a16:creationId xmlns:a16="http://schemas.microsoft.com/office/drawing/2014/main" id="{5E822F2A-B364-48FC-9C55-63703F871B3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B979F9FE-4A79-2226-9794-9D938B3B8C8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9C0790E6-DA04-9636-6A1D-70E7D247C8F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直線コネクタ 108">
            <a:extLst>
              <a:ext uri="{FF2B5EF4-FFF2-40B4-BE49-F238E27FC236}">
                <a16:creationId xmlns:a16="http://schemas.microsoft.com/office/drawing/2014/main" id="{BB3A2171-78A9-DB60-9A11-5A1630DF189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直線コネクタ 109">
            <a:extLst>
              <a:ext uri="{FF2B5EF4-FFF2-40B4-BE49-F238E27FC236}">
                <a16:creationId xmlns:a16="http://schemas.microsoft.com/office/drawing/2014/main" id="{D83C8EBC-FFAF-B6D9-9E16-33638F19EB6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直線コネクタ 110">
            <a:extLst>
              <a:ext uri="{FF2B5EF4-FFF2-40B4-BE49-F238E27FC236}">
                <a16:creationId xmlns:a16="http://schemas.microsoft.com/office/drawing/2014/main" id="{4B6726FE-985D-078A-E710-4510C971A76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直線コネクタ 111">
            <a:extLst>
              <a:ext uri="{FF2B5EF4-FFF2-40B4-BE49-F238E27FC236}">
                <a16:creationId xmlns:a16="http://schemas.microsoft.com/office/drawing/2014/main" id="{D58EDDD7-7199-C586-BA44-762D803BBD2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0F4E6F41-A7C9-B661-E6D6-55C86521546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29</xdr:row>
      <xdr:rowOff>3175</xdr:rowOff>
    </xdr:from>
    <xdr:to>
      <xdr:col>5</xdr:col>
      <xdr:colOff>46942</xdr:colOff>
      <xdr:row>29</xdr:row>
      <xdr:rowOff>170733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D8AD13A-3AE8-4267-AB67-997D4A69B7A9}"/>
            </a:ext>
          </a:extLst>
        </xdr:cNvPr>
        <xdr:cNvGrpSpPr/>
      </xdr:nvGrpSpPr>
      <xdr:grpSpPr>
        <a:xfrm>
          <a:off x="133350" y="4889500"/>
          <a:ext cx="818467" cy="167558"/>
          <a:chOff x="134910" y="7750361"/>
          <a:chExt cx="818467" cy="167558"/>
        </a:xfrm>
      </xdr:grpSpPr>
      <xdr:cxnSp macro="">
        <xdr:nvCxnSpPr>
          <xdr:cNvPr id="115" name="直線コネクタ 114">
            <a:extLst>
              <a:ext uri="{FF2B5EF4-FFF2-40B4-BE49-F238E27FC236}">
                <a16:creationId xmlns:a16="http://schemas.microsoft.com/office/drawing/2014/main" id="{C9BBFFAE-1103-BD0E-3901-5147EEA5A4E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FB34A662-B876-32D9-CB35-013D24D3E54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直線コネクタ 116">
            <a:extLst>
              <a:ext uri="{FF2B5EF4-FFF2-40B4-BE49-F238E27FC236}">
                <a16:creationId xmlns:a16="http://schemas.microsoft.com/office/drawing/2014/main" id="{68E8F275-1A5E-CA55-FCDF-B7FDCF7AA68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直線コネクタ 117">
            <a:extLst>
              <a:ext uri="{FF2B5EF4-FFF2-40B4-BE49-F238E27FC236}">
                <a16:creationId xmlns:a16="http://schemas.microsoft.com/office/drawing/2014/main" id="{8E765A7E-2E48-4CBA-847F-6379B1E8475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直線コネクタ 118">
            <a:extLst>
              <a:ext uri="{FF2B5EF4-FFF2-40B4-BE49-F238E27FC236}">
                <a16:creationId xmlns:a16="http://schemas.microsoft.com/office/drawing/2014/main" id="{652CCEB8-8932-C78F-5936-FD76ED73104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直線コネクタ 119">
            <a:extLst>
              <a:ext uri="{FF2B5EF4-FFF2-40B4-BE49-F238E27FC236}">
                <a16:creationId xmlns:a16="http://schemas.microsoft.com/office/drawing/2014/main" id="{69FEABB0-35C6-1234-8A87-5CB5F88FF4C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DE3F3F1B-942C-A8FF-7222-0D62C676503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直線コネクタ 121">
            <a:extLst>
              <a:ext uri="{FF2B5EF4-FFF2-40B4-BE49-F238E27FC236}">
                <a16:creationId xmlns:a16="http://schemas.microsoft.com/office/drawing/2014/main" id="{2DD7AC72-6E7F-2968-562C-9FF690BCA8F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31</xdr:row>
      <xdr:rowOff>3175</xdr:rowOff>
    </xdr:from>
    <xdr:to>
      <xdr:col>5</xdr:col>
      <xdr:colOff>46942</xdr:colOff>
      <xdr:row>31</xdr:row>
      <xdr:rowOff>170733</xdr:rowOff>
    </xdr:to>
    <xdr:grpSp>
      <xdr:nvGrpSpPr>
        <xdr:cNvPr id="123" name="グループ化 122">
          <a:extLst>
            <a:ext uri="{FF2B5EF4-FFF2-40B4-BE49-F238E27FC236}">
              <a16:creationId xmlns:a16="http://schemas.microsoft.com/office/drawing/2014/main" id="{BB84AE14-893D-4AE8-ADF2-7BFF0B9661C2}"/>
            </a:ext>
          </a:extLst>
        </xdr:cNvPr>
        <xdr:cNvGrpSpPr/>
      </xdr:nvGrpSpPr>
      <xdr:grpSpPr>
        <a:xfrm>
          <a:off x="133350" y="5232400"/>
          <a:ext cx="818467" cy="167558"/>
          <a:chOff x="134910" y="7750361"/>
          <a:chExt cx="818467" cy="167558"/>
        </a:xfrm>
      </xdr:grpSpPr>
      <xdr:cxnSp macro="">
        <xdr:nvCxnSpPr>
          <xdr:cNvPr id="124" name="直線コネクタ 123">
            <a:extLst>
              <a:ext uri="{FF2B5EF4-FFF2-40B4-BE49-F238E27FC236}">
                <a16:creationId xmlns:a16="http://schemas.microsoft.com/office/drawing/2014/main" id="{E07E1975-E9E5-072E-7CDB-1AC56C3A234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直線コネクタ 124">
            <a:extLst>
              <a:ext uri="{FF2B5EF4-FFF2-40B4-BE49-F238E27FC236}">
                <a16:creationId xmlns:a16="http://schemas.microsoft.com/office/drawing/2014/main" id="{40C7A049-FE1D-C98D-EB1B-600791A5D68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直線コネクタ 125">
            <a:extLst>
              <a:ext uri="{FF2B5EF4-FFF2-40B4-BE49-F238E27FC236}">
                <a16:creationId xmlns:a16="http://schemas.microsoft.com/office/drawing/2014/main" id="{C32D9EBD-025C-5CD9-E2DD-A14D819ED2F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直線コネクタ 126">
            <a:extLst>
              <a:ext uri="{FF2B5EF4-FFF2-40B4-BE49-F238E27FC236}">
                <a16:creationId xmlns:a16="http://schemas.microsoft.com/office/drawing/2014/main" id="{683CF760-96B4-45F3-E8FA-AEBB38E9CA4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直線コネクタ 127">
            <a:extLst>
              <a:ext uri="{FF2B5EF4-FFF2-40B4-BE49-F238E27FC236}">
                <a16:creationId xmlns:a16="http://schemas.microsoft.com/office/drawing/2014/main" id="{B15D5408-1B27-64F6-9329-DA4CF487FCE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直線コネクタ 128">
            <a:extLst>
              <a:ext uri="{FF2B5EF4-FFF2-40B4-BE49-F238E27FC236}">
                <a16:creationId xmlns:a16="http://schemas.microsoft.com/office/drawing/2014/main" id="{7D236A28-8863-6750-1F00-3FDCB273F09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直線コネクタ 129">
            <a:extLst>
              <a:ext uri="{FF2B5EF4-FFF2-40B4-BE49-F238E27FC236}">
                <a16:creationId xmlns:a16="http://schemas.microsoft.com/office/drawing/2014/main" id="{A2E783B9-0FFF-45D3-596D-910252F432A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直線コネクタ 130">
            <a:extLst>
              <a:ext uri="{FF2B5EF4-FFF2-40B4-BE49-F238E27FC236}">
                <a16:creationId xmlns:a16="http://schemas.microsoft.com/office/drawing/2014/main" id="{30E96856-939A-A393-0D7F-48FC545EA45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33</xdr:row>
      <xdr:rowOff>3175</xdr:rowOff>
    </xdr:from>
    <xdr:to>
      <xdr:col>5</xdr:col>
      <xdr:colOff>46942</xdr:colOff>
      <xdr:row>33</xdr:row>
      <xdr:rowOff>170733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DFBF7F9A-A2CB-4D9E-B13C-BFD39EDE9012}"/>
            </a:ext>
          </a:extLst>
        </xdr:cNvPr>
        <xdr:cNvGrpSpPr/>
      </xdr:nvGrpSpPr>
      <xdr:grpSpPr>
        <a:xfrm>
          <a:off x="133350" y="5575300"/>
          <a:ext cx="818467" cy="167558"/>
          <a:chOff x="134910" y="7750361"/>
          <a:chExt cx="818467" cy="167558"/>
        </a:xfrm>
      </xdr:grpSpPr>
      <xdr:cxnSp macro="">
        <xdr:nvCxnSpPr>
          <xdr:cNvPr id="133" name="直線コネクタ 132">
            <a:extLst>
              <a:ext uri="{FF2B5EF4-FFF2-40B4-BE49-F238E27FC236}">
                <a16:creationId xmlns:a16="http://schemas.microsoft.com/office/drawing/2014/main" id="{5542181B-B170-9636-B6BA-15E76B48E54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" name="直線コネクタ 133">
            <a:extLst>
              <a:ext uri="{FF2B5EF4-FFF2-40B4-BE49-F238E27FC236}">
                <a16:creationId xmlns:a16="http://schemas.microsoft.com/office/drawing/2014/main" id="{7865D0E8-1380-512D-4480-CFAD22379F7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直線コネクタ 134">
            <a:extLst>
              <a:ext uri="{FF2B5EF4-FFF2-40B4-BE49-F238E27FC236}">
                <a16:creationId xmlns:a16="http://schemas.microsoft.com/office/drawing/2014/main" id="{00F05EEB-AC8A-2B71-9CFD-15D66F30999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直線コネクタ 135">
            <a:extLst>
              <a:ext uri="{FF2B5EF4-FFF2-40B4-BE49-F238E27FC236}">
                <a16:creationId xmlns:a16="http://schemas.microsoft.com/office/drawing/2014/main" id="{7FC6FAA7-47D0-835C-F7C4-E23B573AAED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BF863444-B4B8-8715-4ED9-B6779A83BC4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直線コネクタ 137">
            <a:extLst>
              <a:ext uri="{FF2B5EF4-FFF2-40B4-BE49-F238E27FC236}">
                <a16:creationId xmlns:a16="http://schemas.microsoft.com/office/drawing/2014/main" id="{E749913A-291B-32C6-2F2E-8BA335FB0BD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直線コネクタ 138">
            <a:extLst>
              <a:ext uri="{FF2B5EF4-FFF2-40B4-BE49-F238E27FC236}">
                <a16:creationId xmlns:a16="http://schemas.microsoft.com/office/drawing/2014/main" id="{28B3E609-36E4-AEBE-ECFF-4BB260DE299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直線コネクタ 139">
            <a:extLst>
              <a:ext uri="{FF2B5EF4-FFF2-40B4-BE49-F238E27FC236}">
                <a16:creationId xmlns:a16="http://schemas.microsoft.com/office/drawing/2014/main" id="{0983950C-5AD8-1280-3F90-229B37029FD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35</xdr:row>
      <xdr:rowOff>3175</xdr:rowOff>
    </xdr:from>
    <xdr:to>
      <xdr:col>5</xdr:col>
      <xdr:colOff>46942</xdr:colOff>
      <xdr:row>35</xdr:row>
      <xdr:rowOff>170733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134408D7-B905-463F-AF0C-4B2852BC5E4D}"/>
            </a:ext>
          </a:extLst>
        </xdr:cNvPr>
        <xdr:cNvGrpSpPr/>
      </xdr:nvGrpSpPr>
      <xdr:grpSpPr>
        <a:xfrm>
          <a:off x="133350" y="5918200"/>
          <a:ext cx="818467" cy="167558"/>
          <a:chOff x="134910" y="7750361"/>
          <a:chExt cx="818467" cy="167558"/>
        </a:xfrm>
      </xdr:grpSpPr>
      <xdr:cxnSp macro="">
        <xdr:nvCxnSpPr>
          <xdr:cNvPr id="142" name="直線コネクタ 141">
            <a:extLst>
              <a:ext uri="{FF2B5EF4-FFF2-40B4-BE49-F238E27FC236}">
                <a16:creationId xmlns:a16="http://schemas.microsoft.com/office/drawing/2014/main" id="{035B1A06-111C-669E-B70F-BB1F5E3AB2B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直線コネクタ 142">
            <a:extLst>
              <a:ext uri="{FF2B5EF4-FFF2-40B4-BE49-F238E27FC236}">
                <a16:creationId xmlns:a16="http://schemas.microsoft.com/office/drawing/2014/main" id="{97FBD60C-D27A-6161-2264-632ACC6D458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08E28B29-BEB3-FA38-E8BE-E7BFFDFEE75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直線コネクタ 144">
            <a:extLst>
              <a:ext uri="{FF2B5EF4-FFF2-40B4-BE49-F238E27FC236}">
                <a16:creationId xmlns:a16="http://schemas.microsoft.com/office/drawing/2014/main" id="{53767D5D-B1CB-9675-E6B7-108C3803ED5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直線コネクタ 145">
            <a:extLst>
              <a:ext uri="{FF2B5EF4-FFF2-40B4-BE49-F238E27FC236}">
                <a16:creationId xmlns:a16="http://schemas.microsoft.com/office/drawing/2014/main" id="{1AFE69B6-06BE-F7A7-6B7E-C4CF3BE834B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直線コネクタ 146">
            <a:extLst>
              <a:ext uri="{FF2B5EF4-FFF2-40B4-BE49-F238E27FC236}">
                <a16:creationId xmlns:a16="http://schemas.microsoft.com/office/drawing/2014/main" id="{2E648F57-8695-B0C0-FFD5-71AEDE09D25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直線コネクタ 147">
            <a:extLst>
              <a:ext uri="{FF2B5EF4-FFF2-40B4-BE49-F238E27FC236}">
                <a16:creationId xmlns:a16="http://schemas.microsoft.com/office/drawing/2014/main" id="{73CDAD49-E13F-4D18-A7A7-0D87911F021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直線コネクタ 148">
            <a:extLst>
              <a:ext uri="{FF2B5EF4-FFF2-40B4-BE49-F238E27FC236}">
                <a16:creationId xmlns:a16="http://schemas.microsoft.com/office/drawing/2014/main" id="{14772042-1CB2-BB82-2AF2-BCB795565E2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37</xdr:row>
      <xdr:rowOff>3175</xdr:rowOff>
    </xdr:from>
    <xdr:to>
      <xdr:col>5</xdr:col>
      <xdr:colOff>46942</xdr:colOff>
      <xdr:row>37</xdr:row>
      <xdr:rowOff>170733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3694663F-6CD1-45B6-A9B9-8392EE6B8461}"/>
            </a:ext>
          </a:extLst>
        </xdr:cNvPr>
        <xdr:cNvGrpSpPr/>
      </xdr:nvGrpSpPr>
      <xdr:grpSpPr>
        <a:xfrm>
          <a:off x="133350" y="6261100"/>
          <a:ext cx="818467" cy="167558"/>
          <a:chOff x="134910" y="7750361"/>
          <a:chExt cx="818467" cy="167558"/>
        </a:xfrm>
      </xdr:grpSpPr>
      <xdr:cxnSp macro="">
        <xdr:nvCxnSpPr>
          <xdr:cNvPr id="151" name="直線コネクタ 150">
            <a:extLst>
              <a:ext uri="{FF2B5EF4-FFF2-40B4-BE49-F238E27FC236}">
                <a16:creationId xmlns:a16="http://schemas.microsoft.com/office/drawing/2014/main" id="{64C6216C-A2A3-7A05-0301-B6EA0A535F4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直線コネクタ 151">
            <a:extLst>
              <a:ext uri="{FF2B5EF4-FFF2-40B4-BE49-F238E27FC236}">
                <a16:creationId xmlns:a16="http://schemas.microsoft.com/office/drawing/2014/main" id="{EBACA1C5-ECBD-FC11-BD63-C84A301EBFE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直線コネクタ 152">
            <a:extLst>
              <a:ext uri="{FF2B5EF4-FFF2-40B4-BE49-F238E27FC236}">
                <a16:creationId xmlns:a16="http://schemas.microsoft.com/office/drawing/2014/main" id="{3D7A8BC8-134F-1578-6498-49755AC5E59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直線コネクタ 153">
            <a:extLst>
              <a:ext uri="{FF2B5EF4-FFF2-40B4-BE49-F238E27FC236}">
                <a16:creationId xmlns:a16="http://schemas.microsoft.com/office/drawing/2014/main" id="{502D3380-609F-6BF2-82F4-FEDD579A678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2A07E6C5-4A69-47A2-EA8D-08520DB8D99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直線コネクタ 155">
            <a:extLst>
              <a:ext uri="{FF2B5EF4-FFF2-40B4-BE49-F238E27FC236}">
                <a16:creationId xmlns:a16="http://schemas.microsoft.com/office/drawing/2014/main" id="{D90D4A5A-5895-CEDF-C201-B75E0561D39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直線コネクタ 156">
            <a:extLst>
              <a:ext uri="{FF2B5EF4-FFF2-40B4-BE49-F238E27FC236}">
                <a16:creationId xmlns:a16="http://schemas.microsoft.com/office/drawing/2014/main" id="{D87D5D83-8331-C064-A72F-AEFDDBE4390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直線コネクタ 157">
            <a:extLst>
              <a:ext uri="{FF2B5EF4-FFF2-40B4-BE49-F238E27FC236}">
                <a16:creationId xmlns:a16="http://schemas.microsoft.com/office/drawing/2014/main" id="{197A72A8-ABA3-F456-8A5E-9C5DC4AAD5E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39</xdr:row>
      <xdr:rowOff>3175</xdr:rowOff>
    </xdr:from>
    <xdr:to>
      <xdr:col>5</xdr:col>
      <xdr:colOff>46942</xdr:colOff>
      <xdr:row>39</xdr:row>
      <xdr:rowOff>170733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F1B0D6F-5944-4632-8CBD-B643C7605299}"/>
            </a:ext>
          </a:extLst>
        </xdr:cNvPr>
        <xdr:cNvGrpSpPr/>
      </xdr:nvGrpSpPr>
      <xdr:grpSpPr>
        <a:xfrm>
          <a:off x="133350" y="6604000"/>
          <a:ext cx="818467" cy="167558"/>
          <a:chOff x="134910" y="7750361"/>
          <a:chExt cx="818467" cy="167558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20DDE299-759C-B29C-7968-861679D7800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直線コネクタ 160">
            <a:extLst>
              <a:ext uri="{FF2B5EF4-FFF2-40B4-BE49-F238E27FC236}">
                <a16:creationId xmlns:a16="http://schemas.microsoft.com/office/drawing/2014/main" id="{FB54278C-82C8-F7A0-5491-C8A4A60DB92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直線コネクタ 161">
            <a:extLst>
              <a:ext uri="{FF2B5EF4-FFF2-40B4-BE49-F238E27FC236}">
                <a16:creationId xmlns:a16="http://schemas.microsoft.com/office/drawing/2014/main" id="{D7BE6EAA-BC43-DDE4-1CEC-F91DF758CC3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11A491EC-98C9-5E90-EB8D-F7B3284EAEF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直線コネクタ 163">
            <a:extLst>
              <a:ext uri="{FF2B5EF4-FFF2-40B4-BE49-F238E27FC236}">
                <a16:creationId xmlns:a16="http://schemas.microsoft.com/office/drawing/2014/main" id="{CE961102-0F4A-5160-3C0F-728057515D8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E3C0149E-3E8A-67D9-9A47-6241B6CBEA8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直線コネクタ 165">
            <a:extLst>
              <a:ext uri="{FF2B5EF4-FFF2-40B4-BE49-F238E27FC236}">
                <a16:creationId xmlns:a16="http://schemas.microsoft.com/office/drawing/2014/main" id="{FA146470-9326-07DF-E0D4-8A11834BC07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直線コネクタ 166">
            <a:extLst>
              <a:ext uri="{FF2B5EF4-FFF2-40B4-BE49-F238E27FC236}">
                <a16:creationId xmlns:a16="http://schemas.microsoft.com/office/drawing/2014/main" id="{8DCC1CD4-B7F0-F857-DDC8-C1E7A8AFE54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41</xdr:row>
      <xdr:rowOff>3175</xdr:rowOff>
    </xdr:from>
    <xdr:to>
      <xdr:col>5</xdr:col>
      <xdr:colOff>46942</xdr:colOff>
      <xdr:row>41</xdr:row>
      <xdr:rowOff>170733</xdr:rowOff>
    </xdr:to>
    <xdr:grpSp>
      <xdr:nvGrpSpPr>
        <xdr:cNvPr id="168" name="グループ化 167">
          <a:extLst>
            <a:ext uri="{FF2B5EF4-FFF2-40B4-BE49-F238E27FC236}">
              <a16:creationId xmlns:a16="http://schemas.microsoft.com/office/drawing/2014/main" id="{82600F6E-5133-4802-ABEB-7C68BE6A62CB}"/>
            </a:ext>
          </a:extLst>
        </xdr:cNvPr>
        <xdr:cNvGrpSpPr/>
      </xdr:nvGrpSpPr>
      <xdr:grpSpPr>
        <a:xfrm>
          <a:off x="133350" y="6946900"/>
          <a:ext cx="818467" cy="167558"/>
          <a:chOff x="134910" y="7750361"/>
          <a:chExt cx="818467" cy="167558"/>
        </a:xfrm>
      </xdr:grpSpPr>
      <xdr:cxnSp macro="">
        <xdr:nvCxnSpPr>
          <xdr:cNvPr id="169" name="直線コネクタ 168">
            <a:extLst>
              <a:ext uri="{FF2B5EF4-FFF2-40B4-BE49-F238E27FC236}">
                <a16:creationId xmlns:a16="http://schemas.microsoft.com/office/drawing/2014/main" id="{3677A6D4-7CEB-1D0D-21F8-2935985462D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97B9DFD5-432A-6D2A-E8BE-B1740EBD4BE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直線コネクタ 170">
            <a:extLst>
              <a:ext uri="{FF2B5EF4-FFF2-40B4-BE49-F238E27FC236}">
                <a16:creationId xmlns:a16="http://schemas.microsoft.com/office/drawing/2014/main" id="{ECF20355-F8D1-651A-A48A-8A43622ACC9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直線コネクタ 171">
            <a:extLst>
              <a:ext uri="{FF2B5EF4-FFF2-40B4-BE49-F238E27FC236}">
                <a16:creationId xmlns:a16="http://schemas.microsoft.com/office/drawing/2014/main" id="{BA14FAAC-D9F5-DCDD-30EB-8C49DE8923B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直線コネクタ 172">
            <a:extLst>
              <a:ext uri="{FF2B5EF4-FFF2-40B4-BE49-F238E27FC236}">
                <a16:creationId xmlns:a16="http://schemas.microsoft.com/office/drawing/2014/main" id="{D1FE8C61-371E-048C-FE7E-5D9AAF94F6A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直線コネクタ 173">
            <a:extLst>
              <a:ext uri="{FF2B5EF4-FFF2-40B4-BE49-F238E27FC236}">
                <a16:creationId xmlns:a16="http://schemas.microsoft.com/office/drawing/2014/main" id="{E6E965F2-F078-B75A-7464-C9C75B0BADD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1123FD1D-9F0E-9751-658D-BD7272DEB6C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直線コネクタ 175">
            <a:extLst>
              <a:ext uri="{FF2B5EF4-FFF2-40B4-BE49-F238E27FC236}">
                <a16:creationId xmlns:a16="http://schemas.microsoft.com/office/drawing/2014/main" id="{43A33820-A9D8-6B2A-6D31-550F9293B8D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48</xdr:row>
      <xdr:rowOff>2631</xdr:rowOff>
    </xdr:from>
    <xdr:to>
      <xdr:col>49</xdr:col>
      <xdr:colOff>24072</xdr:colOff>
      <xdr:row>87</xdr:row>
      <xdr:rowOff>175137</xdr:rowOff>
    </xdr:to>
    <xdr:cxnSp macro="">
      <xdr:nvCxnSpPr>
        <xdr:cNvPr id="177" name="直線コネクタ 176">
          <a:extLst>
            <a:ext uri="{FF2B5EF4-FFF2-40B4-BE49-F238E27FC236}">
              <a16:creationId xmlns:a16="http://schemas.microsoft.com/office/drawing/2014/main" id="{02CBDE60-B785-43E5-BF54-0EEF3BAA9BBD}"/>
            </a:ext>
          </a:extLst>
        </xdr:cNvPr>
        <xdr:cNvCxnSpPr/>
      </xdr:nvCxnSpPr>
      <xdr:spPr>
        <a:xfrm>
          <a:off x="8891847" y="82322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48</xdr:row>
      <xdr:rowOff>1</xdr:rowOff>
    </xdr:from>
    <xdr:to>
      <xdr:col>51</xdr:col>
      <xdr:colOff>7141</xdr:colOff>
      <xdr:row>87</xdr:row>
      <xdr:rowOff>168797</xdr:rowOff>
    </xdr:to>
    <xdr:cxnSp macro="">
      <xdr:nvCxnSpPr>
        <xdr:cNvPr id="178" name="直線コネクタ 177">
          <a:extLst>
            <a:ext uri="{FF2B5EF4-FFF2-40B4-BE49-F238E27FC236}">
              <a16:creationId xmlns:a16="http://schemas.microsoft.com/office/drawing/2014/main" id="{AFB1864C-AC7A-4DC3-834F-18146E10480B}"/>
            </a:ext>
          </a:extLst>
        </xdr:cNvPr>
        <xdr:cNvCxnSpPr/>
      </xdr:nvCxnSpPr>
      <xdr:spPr>
        <a:xfrm>
          <a:off x="9236866" y="82296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48</xdr:row>
      <xdr:rowOff>3958</xdr:rowOff>
    </xdr:from>
    <xdr:to>
      <xdr:col>55</xdr:col>
      <xdr:colOff>23982</xdr:colOff>
      <xdr:row>87</xdr:row>
      <xdr:rowOff>171812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32B49048-20FA-4418-9067-73736A70003D}"/>
            </a:ext>
          </a:extLst>
        </xdr:cNvPr>
        <xdr:cNvCxnSpPr/>
      </xdr:nvCxnSpPr>
      <xdr:spPr>
        <a:xfrm>
          <a:off x="9977607" y="82335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48</xdr:row>
      <xdr:rowOff>1359</xdr:rowOff>
    </xdr:from>
    <xdr:to>
      <xdr:col>57</xdr:col>
      <xdr:colOff>7114</xdr:colOff>
      <xdr:row>87</xdr:row>
      <xdr:rowOff>174826</xdr:rowOff>
    </xdr:to>
    <xdr:cxnSp macro="">
      <xdr:nvCxnSpPr>
        <xdr:cNvPr id="180" name="直線コネクタ 179">
          <a:extLst>
            <a:ext uri="{FF2B5EF4-FFF2-40B4-BE49-F238E27FC236}">
              <a16:creationId xmlns:a16="http://schemas.microsoft.com/office/drawing/2014/main" id="{09CD4F9C-FDA2-4C34-B79F-6BEF7392A158}"/>
            </a:ext>
          </a:extLst>
        </xdr:cNvPr>
        <xdr:cNvCxnSpPr/>
      </xdr:nvCxnSpPr>
      <xdr:spPr>
        <a:xfrm>
          <a:off x="10322689" y="82309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49</xdr:row>
      <xdr:rowOff>3175</xdr:rowOff>
    </xdr:from>
    <xdr:to>
      <xdr:col>5</xdr:col>
      <xdr:colOff>46942</xdr:colOff>
      <xdr:row>49</xdr:row>
      <xdr:rowOff>170733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BE007485-2189-447C-8511-8F9E6B4BE9D8}"/>
            </a:ext>
          </a:extLst>
        </xdr:cNvPr>
        <xdr:cNvGrpSpPr/>
      </xdr:nvGrpSpPr>
      <xdr:grpSpPr>
        <a:xfrm>
          <a:off x="133350" y="8156575"/>
          <a:ext cx="818467" cy="167558"/>
          <a:chOff x="134910" y="7750361"/>
          <a:chExt cx="818467" cy="167558"/>
        </a:xfrm>
      </xdr:grpSpPr>
      <xdr:cxnSp macro="">
        <xdr:nvCxnSpPr>
          <xdr:cNvPr id="182" name="直線コネクタ 181">
            <a:extLst>
              <a:ext uri="{FF2B5EF4-FFF2-40B4-BE49-F238E27FC236}">
                <a16:creationId xmlns:a16="http://schemas.microsoft.com/office/drawing/2014/main" id="{AD903527-74CF-613D-4039-E21CE2C7013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直線コネクタ 182">
            <a:extLst>
              <a:ext uri="{FF2B5EF4-FFF2-40B4-BE49-F238E27FC236}">
                <a16:creationId xmlns:a16="http://schemas.microsoft.com/office/drawing/2014/main" id="{25666351-081F-37F2-1AC8-57D275C4D65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直線コネクタ 183">
            <a:extLst>
              <a:ext uri="{FF2B5EF4-FFF2-40B4-BE49-F238E27FC236}">
                <a16:creationId xmlns:a16="http://schemas.microsoft.com/office/drawing/2014/main" id="{27A913D7-AD28-CEC2-3844-5FC91001746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直線コネクタ 184">
            <a:extLst>
              <a:ext uri="{FF2B5EF4-FFF2-40B4-BE49-F238E27FC236}">
                <a16:creationId xmlns:a16="http://schemas.microsoft.com/office/drawing/2014/main" id="{096BEBEF-403C-E994-DB3C-570F3A6D41E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6" name="直線コネクタ 185">
            <a:extLst>
              <a:ext uri="{FF2B5EF4-FFF2-40B4-BE49-F238E27FC236}">
                <a16:creationId xmlns:a16="http://schemas.microsoft.com/office/drawing/2014/main" id="{09A767E0-CEE5-AE21-9AD7-A654FDFE13C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7" name="直線コネクタ 186">
            <a:extLst>
              <a:ext uri="{FF2B5EF4-FFF2-40B4-BE49-F238E27FC236}">
                <a16:creationId xmlns:a16="http://schemas.microsoft.com/office/drawing/2014/main" id="{67571E64-384C-F521-7F57-B8C7A97A3F5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直線コネクタ 187">
            <a:extLst>
              <a:ext uri="{FF2B5EF4-FFF2-40B4-BE49-F238E27FC236}">
                <a16:creationId xmlns:a16="http://schemas.microsoft.com/office/drawing/2014/main" id="{4E6B841B-2BCB-215F-17FC-DAB55073CC7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直線コネクタ 188">
            <a:extLst>
              <a:ext uri="{FF2B5EF4-FFF2-40B4-BE49-F238E27FC236}">
                <a16:creationId xmlns:a16="http://schemas.microsoft.com/office/drawing/2014/main" id="{82B49A19-70F4-F6DB-938D-02E51CF7F62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51</xdr:row>
      <xdr:rowOff>3175</xdr:rowOff>
    </xdr:from>
    <xdr:to>
      <xdr:col>5</xdr:col>
      <xdr:colOff>46942</xdr:colOff>
      <xdr:row>51</xdr:row>
      <xdr:rowOff>170733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D9A3A788-435C-47CC-A1A0-6A36F7168AF6}"/>
            </a:ext>
          </a:extLst>
        </xdr:cNvPr>
        <xdr:cNvGrpSpPr/>
      </xdr:nvGrpSpPr>
      <xdr:grpSpPr>
        <a:xfrm>
          <a:off x="133350" y="8499475"/>
          <a:ext cx="818467" cy="167558"/>
          <a:chOff x="134910" y="7750361"/>
          <a:chExt cx="818467" cy="167558"/>
        </a:xfrm>
      </xdr:grpSpPr>
      <xdr:cxnSp macro="">
        <xdr:nvCxnSpPr>
          <xdr:cNvPr id="191" name="直線コネクタ 190">
            <a:extLst>
              <a:ext uri="{FF2B5EF4-FFF2-40B4-BE49-F238E27FC236}">
                <a16:creationId xmlns:a16="http://schemas.microsoft.com/office/drawing/2014/main" id="{DC36CA40-2E2C-7160-55F5-C3658CCF1F5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直線コネクタ 191">
            <a:extLst>
              <a:ext uri="{FF2B5EF4-FFF2-40B4-BE49-F238E27FC236}">
                <a16:creationId xmlns:a16="http://schemas.microsoft.com/office/drawing/2014/main" id="{5B75D713-D09D-9E0C-3071-9D88E339B2A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直線コネクタ 192">
            <a:extLst>
              <a:ext uri="{FF2B5EF4-FFF2-40B4-BE49-F238E27FC236}">
                <a16:creationId xmlns:a16="http://schemas.microsoft.com/office/drawing/2014/main" id="{8A4AA734-045F-C9AD-355E-927DCAF51C9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直線コネクタ 193">
            <a:extLst>
              <a:ext uri="{FF2B5EF4-FFF2-40B4-BE49-F238E27FC236}">
                <a16:creationId xmlns:a16="http://schemas.microsoft.com/office/drawing/2014/main" id="{949AEC07-2EEF-D984-9698-BC2550C47F3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直線コネクタ 194">
            <a:extLst>
              <a:ext uri="{FF2B5EF4-FFF2-40B4-BE49-F238E27FC236}">
                <a16:creationId xmlns:a16="http://schemas.microsoft.com/office/drawing/2014/main" id="{F659EA47-567A-8B75-ADFB-B559AD4F2C1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直線コネクタ 195">
            <a:extLst>
              <a:ext uri="{FF2B5EF4-FFF2-40B4-BE49-F238E27FC236}">
                <a16:creationId xmlns:a16="http://schemas.microsoft.com/office/drawing/2014/main" id="{BD5A9770-0764-3188-0B83-A2B743A1771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直線コネクタ 196">
            <a:extLst>
              <a:ext uri="{FF2B5EF4-FFF2-40B4-BE49-F238E27FC236}">
                <a16:creationId xmlns:a16="http://schemas.microsoft.com/office/drawing/2014/main" id="{E09E282B-86E4-B8DA-8707-CABE1B013FA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8" name="直線コネクタ 197">
            <a:extLst>
              <a:ext uri="{FF2B5EF4-FFF2-40B4-BE49-F238E27FC236}">
                <a16:creationId xmlns:a16="http://schemas.microsoft.com/office/drawing/2014/main" id="{6F229D64-3426-C4F0-2922-AA802C79844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53</xdr:row>
      <xdr:rowOff>3175</xdr:rowOff>
    </xdr:from>
    <xdr:to>
      <xdr:col>5</xdr:col>
      <xdr:colOff>46942</xdr:colOff>
      <xdr:row>53</xdr:row>
      <xdr:rowOff>170733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894D9710-903A-4514-B5BD-EC6A5C2CFDC9}"/>
            </a:ext>
          </a:extLst>
        </xdr:cNvPr>
        <xdr:cNvGrpSpPr/>
      </xdr:nvGrpSpPr>
      <xdr:grpSpPr>
        <a:xfrm>
          <a:off x="133350" y="8842375"/>
          <a:ext cx="818467" cy="167558"/>
          <a:chOff x="134910" y="7750361"/>
          <a:chExt cx="818467" cy="167558"/>
        </a:xfrm>
      </xdr:grpSpPr>
      <xdr:cxnSp macro="">
        <xdr:nvCxnSpPr>
          <xdr:cNvPr id="200" name="直線コネクタ 199">
            <a:extLst>
              <a:ext uri="{FF2B5EF4-FFF2-40B4-BE49-F238E27FC236}">
                <a16:creationId xmlns:a16="http://schemas.microsoft.com/office/drawing/2014/main" id="{221FAC37-8718-62C5-BE62-4321975F0F2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直線コネクタ 200">
            <a:extLst>
              <a:ext uri="{FF2B5EF4-FFF2-40B4-BE49-F238E27FC236}">
                <a16:creationId xmlns:a16="http://schemas.microsoft.com/office/drawing/2014/main" id="{852DEF14-8AD2-E783-8288-80D8CFFF20E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2" name="直線コネクタ 201">
            <a:extLst>
              <a:ext uri="{FF2B5EF4-FFF2-40B4-BE49-F238E27FC236}">
                <a16:creationId xmlns:a16="http://schemas.microsoft.com/office/drawing/2014/main" id="{B48F9FCA-6591-B60B-F2C8-6F73533244F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直線コネクタ 202">
            <a:extLst>
              <a:ext uri="{FF2B5EF4-FFF2-40B4-BE49-F238E27FC236}">
                <a16:creationId xmlns:a16="http://schemas.microsoft.com/office/drawing/2014/main" id="{9FE0EEBA-2034-99DE-8A78-95E7B3F9173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直線コネクタ 203">
            <a:extLst>
              <a:ext uri="{FF2B5EF4-FFF2-40B4-BE49-F238E27FC236}">
                <a16:creationId xmlns:a16="http://schemas.microsoft.com/office/drawing/2014/main" id="{1164D756-241B-6E3B-D115-889E1E4806B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5" name="直線コネクタ 204">
            <a:extLst>
              <a:ext uri="{FF2B5EF4-FFF2-40B4-BE49-F238E27FC236}">
                <a16:creationId xmlns:a16="http://schemas.microsoft.com/office/drawing/2014/main" id="{751035A1-8217-FC60-BE5E-2ED6B5BF28C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AF6649D5-9888-3095-7CA8-5B8932CBAB0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直線コネクタ 206">
            <a:extLst>
              <a:ext uri="{FF2B5EF4-FFF2-40B4-BE49-F238E27FC236}">
                <a16:creationId xmlns:a16="http://schemas.microsoft.com/office/drawing/2014/main" id="{A7754217-9DA3-B4A0-7751-6E08A45F4F3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55</xdr:row>
      <xdr:rowOff>3175</xdr:rowOff>
    </xdr:from>
    <xdr:to>
      <xdr:col>5</xdr:col>
      <xdr:colOff>46942</xdr:colOff>
      <xdr:row>55</xdr:row>
      <xdr:rowOff>170733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567AE8C5-E5A2-4056-8096-0B569C7B8753}"/>
            </a:ext>
          </a:extLst>
        </xdr:cNvPr>
        <xdr:cNvGrpSpPr/>
      </xdr:nvGrpSpPr>
      <xdr:grpSpPr>
        <a:xfrm>
          <a:off x="133350" y="9185275"/>
          <a:ext cx="818467" cy="167558"/>
          <a:chOff x="134910" y="7750361"/>
          <a:chExt cx="818467" cy="167558"/>
        </a:xfrm>
      </xdr:grpSpPr>
      <xdr:cxnSp macro="">
        <xdr:nvCxnSpPr>
          <xdr:cNvPr id="209" name="直線コネクタ 208">
            <a:extLst>
              <a:ext uri="{FF2B5EF4-FFF2-40B4-BE49-F238E27FC236}">
                <a16:creationId xmlns:a16="http://schemas.microsoft.com/office/drawing/2014/main" id="{E48D968D-C579-1551-76A6-E671797CEDC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0" name="直線コネクタ 209">
            <a:extLst>
              <a:ext uri="{FF2B5EF4-FFF2-40B4-BE49-F238E27FC236}">
                <a16:creationId xmlns:a16="http://schemas.microsoft.com/office/drawing/2014/main" id="{A7F2ED5C-AB4C-3B0B-EDC5-368D0E13094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直線コネクタ 210">
            <a:extLst>
              <a:ext uri="{FF2B5EF4-FFF2-40B4-BE49-F238E27FC236}">
                <a16:creationId xmlns:a16="http://schemas.microsoft.com/office/drawing/2014/main" id="{DF659861-9141-8542-045E-10BDF2BB323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2" name="直線コネクタ 211">
            <a:extLst>
              <a:ext uri="{FF2B5EF4-FFF2-40B4-BE49-F238E27FC236}">
                <a16:creationId xmlns:a16="http://schemas.microsoft.com/office/drawing/2014/main" id="{1F12589E-A2F2-CA80-CF81-58A4ABB4C3A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3" name="直線コネクタ 212">
            <a:extLst>
              <a:ext uri="{FF2B5EF4-FFF2-40B4-BE49-F238E27FC236}">
                <a16:creationId xmlns:a16="http://schemas.microsoft.com/office/drawing/2014/main" id="{AF128A5E-72EA-45AF-DF10-8CB9427C5BE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4" name="直線コネクタ 213">
            <a:extLst>
              <a:ext uri="{FF2B5EF4-FFF2-40B4-BE49-F238E27FC236}">
                <a16:creationId xmlns:a16="http://schemas.microsoft.com/office/drawing/2014/main" id="{C5CA5FD2-1999-48F5-6615-081FD3CD756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直線コネクタ 214">
            <a:extLst>
              <a:ext uri="{FF2B5EF4-FFF2-40B4-BE49-F238E27FC236}">
                <a16:creationId xmlns:a16="http://schemas.microsoft.com/office/drawing/2014/main" id="{5F2E241C-167A-6FD0-F5D4-7DFFCB6723D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直線コネクタ 215">
            <a:extLst>
              <a:ext uri="{FF2B5EF4-FFF2-40B4-BE49-F238E27FC236}">
                <a16:creationId xmlns:a16="http://schemas.microsoft.com/office/drawing/2014/main" id="{F14FCAE7-17B6-92A8-E515-91EC10FD262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57</xdr:row>
      <xdr:rowOff>3175</xdr:rowOff>
    </xdr:from>
    <xdr:to>
      <xdr:col>5</xdr:col>
      <xdr:colOff>46942</xdr:colOff>
      <xdr:row>57</xdr:row>
      <xdr:rowOff>170733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5EF35F48-7D59-4F15-8582-BFC8F94507DB}"/>
            </a:ext>
          </a:extLst>
        </xdr:cNvPr>
        <xdr:cNvGrpSpPr/>
      </xdr:nvGrpSpPr>
      <xdr:grpSpPr>
        <a:xfrm>
          <a:off x="133350" y="9528175"/>
          <a:ext cx="818467" cy="167558"/>
          <a:chOff x="134910" y="7750361"/>
          <a:chExt cx="818467" cy="167558"/>
        </a:xfrm>
      </xdr:grpSpPr>
      <xdr:cxnSp macro="">
        <xdr:nvCxnSpPr>
          <xdr:cNvPr id="218" name="直線コネクタ 217">
            <a:extLst>
              <a:ext uri="{FF2B5EF4-FFF2-40B4-BE49-F238E27FC236}">
                <a16:creationId xmlns:a16="http://schemas.microsoft.com/office/drawing/2014/main" id="{CCBC3B32-8D3F-5F8F-BB81-0A490BD5116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9" name="直線コネクタ 218">
            <a:extLst>
              <a:ext uri="{FF2B5EF4-FFF2-40B4-BE49-F238E27FC236}">
                <a16:creationId xmlns:a16="http://schemas.microsoft.com/office/drawing/2014/main" id="{EA83A1AC-9FD5-0138-1BAA-D1FDFA27E92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0" name="直線コネクタ 219">
            <a:extLst>
              <a:ext uri="{FF2B5EF4-FFF2-40B4-BE49-F238E27FC236}">
                <a16:creationId xmlns:a16="http://schemas.microsoft.com/office/drawing/2014/main" id="{5C9FE9A2-6869-DCD8-1125-57FD74619FB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1" name="直線コネクタ 220">
            <a:extLst>
              <a:ext uri="{FF2B5EF4-FFF2-40B4-BE49-F238E27FC236}">
                <a16:creationId xmlns:a16="http://schemas.microsoft.com/office/drawing/2014/main" id="{6B191DB8-F3E7-F368-51BE-71FC416361C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2" name="直線コネクタ 221">
            <a:extLst>
              <a:ext uri="{FF2B5EF4-FFF2-40B4-BE49-F238E27FC236}">
                <a16:creationId xmlns:a16="http://schemas.microsoft.com/office/drawing/2014/main" id="{7F72E251-2BCC-3E35-BD5A-1102D041559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直線コネクタ 222">
            <a:extLst>
              <a:ext uri="{FF2B5EF4-FFF2-40B4-BE49-F238E27FC236}">
                <a16:creationId xmlns:a16="http://schemas.microsoft.com/office/drawing/2014/main" id="{EC40D44D-AF57-C46B-E8AB-8FDF2EA8840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4" name="直線コネクタ 223">
            <a:extLst>
              <a:ext uri="{FF2B5EF4-FFF2-40B4-BE49-F238E27FC236}">
                <a16:creationId xmlns:a16="http://schemas.microsoft.com/office/drawing/2014/main" id="{4E17F917-36DC-EFA5-9BEB-427547D93D5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5" name="直線コネクタ 224">
            <a:extLst>
              <a:ext uri="{FF2B5EF4-FFF2-40B4-BE49-F238E27FC236}">
                <a16:creationId xmlns:a16="http://schemas.microsoft.com/office/drawing/2014/main" id="{9B691B61-4447-4AC7-178C-479ADF09F74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59</xdr:row>
      <xdr:rowOff>3175</xdr:rowOff>
    </xdr:from>
    <xdr:to>
      <xdr:col>5</xdr:col>
      <xdr:colOff>46942</xdr:colOff>
      <xdr:row>59</xdr:row>
      <xdr:rowOff>170733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2B454915-0319-461E-B420-C44919B5A111}"/>
            </a:ext>
          </a:extLst>
        </xdr:cNvPr>
        <xdr:cNvGrpSpPr/>
      </xdr:nvGrpSpPr>
      <xdr:grpSpPr>
        <a:xfrm>
          <a:off x="133350" y="9871075"/>
          <a:ext cx="818467" cy="167558"/>
          <a:chOff x="134910" y="7750361"/>
          <a:chExt cx="818467" cy="167558"/>
        </a:xfrm>
      </xdr:grpSpPr>
      <xdr:cxnSp macro="">
        <xdr:nvCxnSpPr>
          <xdr:cNvPr id="227" name="直線コネクタ 226">
            <a:extLst>
              <a:ext uri="{FF2B5EF4-FFF2-40B4-BE49-F238E27FC236}">
                <a16:creationId xmlns:a16="http://schemas.microsoft.com/office/drawing/2014/main" id="{4708534B-E174-EE5E-A49C-5463FA648E2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直線コネクタ 227">
            <a:extLst>
              <a:ext uri="{FF2B5EF4-FFF2-40B4-BE49-F238E27FC236}">
                <a16:creationId xmlns:a16="http://schemas.microsoft.com/office/drawing/2014/main" id="{1A1B95FA-6955-DA27-70BF-2F1CDE9808E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直線コネクタ 228">
            <a:extLst>
              <a:ext uri="{FF2B5EF4-FFF2-40B4-BE49-F238E27FC236}">
                <a16:creationId xmlns:a16="http://schemas.microsoft.com/office/drawing/2014/main" id="{BC384483-EFB3-A3C8-C0B7-0FE096DD0FE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0" name="直線コネクタ 229">
            <a:extLst>
              <a:ext uri="{FF2B5EF4-FFF2-40B4-BE49-F238E27FC236}">
                <a16:creationId xmlns:a16="http://schemas.microsoft.com/office/drawing/2014/main" id="{0D0A2802-812F-91F0-E300-9C25937F1F7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直線コネクタ 230">
            <a:extLst>
              <a:ext uri="{FF2B5EF4-FFF2-40B4-BE49-F238E27FC236}">
                <a16:creationId xmlns:a16="http://schemas.microsoft.com/office/drawing/2014/main" id="{2001CFE7-373D-F1FB-9F94-4387F12F96B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2" name="直線コネクタ 231">
            <a:extLst>
              <a:ext uri="{FF2B5EF4-FFF2-40B4-BE49-F238E27FC236}">
                <a16:creationId xmlns:a16="http://schemas.microsoft.com/office/drawing/2014/main" id="{44CA346E-89D9-0BE9-3E3E-1EDACB7CD29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3" name="直線コネクタ 232">
            <a:extLst>
              <a:ext uri="{FF2B5EF4-FFF2-40B4-BE49-F238E27FC236}">
                <a16:creationId xmlns:a16="http://schemas.microsoft.com/office/drawing/2014/main" id="{2C57A5EA-0EB3-5F86-8B99-8AAB49F0FAA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直線コネクタ 233">
            <a:extLst>
              <a:ext uri="{FF2B5EF4-FFF2-40B4-BE49-F238E27FC236}">
                <a16:creationId xmlns:a16="http://schemas.microsoft.com/office/drawing/2014/main" id="{F24196C9-1556-0533-324F-1213E21C7AC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61</xdr:row>
      <xdr:rowOff>3175</xdr:rowOff>
    </xdr:from>
    <xdr:to>
      <xdr:col>5</xdr:col>
      <xdr:colOff>46942</xdr:colOff>
      <xdr:row>61</xdr:row>
      <xdr:rowOff>170733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6641ABA5-25E7-42C6-932B-75982DF19564}"/>
            </a:ext>
          </a:extLst>
        </xdr:cNvPr>
        <xdr:cNvGrpSpPr/>
      </xdr:nvGrpSpPr>
      <xdr:grpSpPr>
        <a:xfrm>
          <a:off x="133350" y="10213975"/>
          <a:ext cx="818467" cy="167558"/>
          <a:chOff x="134910" y="7750361"/>
          <a:chExt cx="818467" cy="167558"/>
        </a:xfrm>
      </xdr:grpSpPr>
      <xdr:cxnSp macro="">
        <xdr:nvCxnSpPr>
          <xdr:cNvPr id="236" name="直線コネクタ 235">
            <a:extLst>
              <a:ext uri="{FF2B5EF4-FFF2-40B4-BE49-F238E27FC236}">
                <a16:creationId xmlns:a16="http://schemas.microsoft.com/office/drawing/2014/main" id="{C9BA3B92-1A41-4919-940E-E3B7797BAF9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7" name="直線コネクタ 236">
            <a:extLst>
              <a:ext uri="{FF2B5EF4-FFF2-40B4-BE49-F238E27FC236}">
                <a16:creationId xmlns:a16="http://schemas.microsoft.com/office/drawing/2014/main" id="{617DBC9D-37C9-E4A3-5E21-ED7A46BF928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直線コネクタ 237">
            <a:extLst>
              <a:ext uri="{FF2B5EF4-FFF2-40B4-BE49-F238E27FC236}">
                <a16:creationId xmlns:a16="http://schemas.microsoft.com/office/drawing/2014/main" id="{4C25F554-A038-A9BC-EECA-FE19233731A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443653B4-0A9C-F5CA-499C-B4CC18DB0CB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0" name="直線コネクタ 239">
            <a:extLst>
              <a:ext uri="{FF2B5EF4-FFF2-40B4-BE49-F238E27FC236}">
                <a16:creationId xmlns:a16="http://schemas.microsoft.com/office/drawing/2014/main" id="{12A7E83C-BC27-F836-26D4-E15B4A58457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1" name="直線コネクタ 240">
            <a:extLst>
              <a:ext uri="{FF2B5EF4-FFF2-40B4-BE49-F238E27FC236}">
                <a16:creationId xmlns:a16="http://schemas.microsoft.com/office/drawing/2014/main" id="{63B6DC67-8019-7C70-64A7-48C439C2DE6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2" name="直線コネクタ 241">
            <a:extLst>
              <a:ext uri="{FF2B5EF4-FFF2-40B4-BE49-F238E27FC236}">
                <a16:creationId xmlns:a16="http://schemas.microsoft.com/office/drawing/2014/main" id="{B750F5EB-3457-BBA0-AE22-42E46CA9B6C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直線コネクタ 242">
            <a:extLst>
              <a:ext uri="{FF2B5EF4-FFF2-40B4-BE49-F238E27FC236}">
                <a16:creationId xmlns:a16="http://schemas.microsoft.com/office/drawing/2014/main" id="{AC509F0A-5AE7-766A-128A-7AD5C35689D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63</xdr:row>
      <xdr:rowOff>3175</xdr:rowOff>
    </xdr:from>
    <xdr:to>
      <xdr:col>5</xdr:col>
      <xdr:colOff>46942</xdr:colOff>
      <xdr:row>63</xdr:row>
      <xdr:rowOff>170733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4B3B3370-1826-44C9-8A41-ECEDDC0FBD04}"/>
            </a:ext>
          </a:extLst>
        </xdr:cNvPr>
        <xdr:cNvGrpSpPr/>
      </xdr:nvGrpSpPr>
      <xdr:grpSpPr>
        <a:xfrm>
          <a:off x="133350" y="10556875"/>
          <a:ext cx="818467" cy="167558"/>
          <a:chOff x="134910" y="7750361"/>
          <a:chExt cx="818467" cy="167558"/>
        </a:xfrm>
      </xdr:grpSpPr>
      <xdr:cxnSp macro="">
        <xdr:nvCxnSpPr>
          <xdr:cNvPr id="245" name="直線コネクタ 244">
            <a:extLst>
              <a:ext uri="{FF2B5EF4-FFF2-40B4-BE49-F238E27FC236}">
                <a16:creationId xmlns:a16="http://schemas.microsoft.com/office/drawing/2014/main" id="{7A332487-1197-F691-56AB-82BB1084E1E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直線コネクタ 245">
            <a:extLst>
              <a:ext uri="{FF2B5EF4-FFF2-40B4-BE49-F238E27FC236}">
                <a16:creationId xmlns:a16="http://schemas.microsoft.com/office/drawing/2014/main" id="{4071CDB1-1CC6-17D2-4AD6-A4AEC6EBD3E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直線コネクタ 246">
            <a:extLst>
              <a:ext uri="{FF2B5EF4-FFF2-40B4-BE49-F238E27FC236}">
                <a16:creationId xmlns:a16="http://schemas.microsoft.com/office/drawing/2014/main" id="{B26C552F-4CEC-F1B5-EC07-95552C9F3CD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直線コネクタ 247">
            <a:extLst>
              <a:ext uri="{FF2B5EF4-FFF2-40B4-BE49-F238E27FC236}">
                <a16:creationId xmlns:a16="http://schemas.microsoft.com/office/drawing/2014/main" id="{D5BE3F69-FD20-2A3D-18E9-CFA2B6D29E0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9F49F09A-B1E6-FBCD-ABF9-A06DD486FCC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0" name="直線コネクタ 249">
            <a:extLst>
              <a:ext uri="{FF2B5EF4-FFF2-40B4-BE49-F238E27FC236}">
                <a16:creationId xmlns:a16="http://schemas.microsoft.com/office/drawing/2014/main" id="{1322D952-E787-FD9F-D22B-71D1B471968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直線コネクタ 250">
            <a:extLst>
              <a:ext uri="{FF2B5EF4-FFF2-40B4-BE49-F238E27FC236}">
                <a16:creationId xmlns:a16="http://schemas.microsoft.com/office/drawing/2014/main" id="{C16195A6-ED66-75C8-DBAE-687D750F806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2" name="直線コネクタ 251">
            <a:extLst>
              <a:ext uri="{FF2B5EF4-FFF2-40B4-BE49-F238E27FC236}">
                <a16:creationId xmlns:a16="http://schemas.microsoft.com/office/drawing/2014/main" id="{894A9157-7853-3EB4-16E9-CFABD405539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65</xdr:row>
      <xdr:rowOff>3175</xdr:rowOff>
    </xdr:from>
    <xdr:to>
      <xdr:col>5</xdr:col>
      <xdr:colOff>46942</xdr:colOff>
      <xdr:row>65</xdr:row>
      <xdr:rowOff>170733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0AD137EB-F471-492F-88DF-51E2008B96F7}"/>
            </a:ext>
          </a:extLst>
        </xdr:cNvPr>
        <xdr:cNvGrpSpPr/>
      </xdr:nvGrpSpPr>
      <xdr:grpSpPr>
        <a:xfrm>
          <a:off x="133350" y="10899775"/>
          <a:ext cx="818467" cy="167558"/>
          <a:chOff x="134910" y="7750361"/>
          <a:chExt cx="818467" cy="167558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D45FD299-72B2-714A-A992-2E2D5315CB7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直線コネクタ 254">
            <a:extLst>
              <a:ext uri="{FF2B5EF4-FFF2-40B4-BE49-F238E27FC236}">
                <a16:creationId xmlns:a16="http://schemas.microsoft.com/office/drawing/2014/main" id="{D5B2A343-F9BB-6AEA-176C-A2EDF9DF783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6" name="直線コネクタ 255">
            <a:extLst>
              <a:ext uri="{FF2B5EF4-FFF2-40B4-BE49-F238E27FC236}">
                <a16:creationId xmlns:a16="http://schemas.microsoft.com/office/drawing/2014/main" id="{390B1703-63CD-8EFE-2FEE-23639E3F736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7" name="直線コネクタ 256">
            <a:extLst>
              <a:ext uri="{FF2B5EF4-FFF2-40B4-BE49-F238E27FC236}">
                <a16:creationId xmlns:a16="http://schemas.microsoft.com/office/drawing/2014/main" id="{071909DA-D012-A7BC-5700-475F74F0A5B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8" name="直線コネクタ 257">
            <a:extLst>
              <a:ext uri="{FF2B5EF4-FFF2-40B4-BE49-F238E27FC236}">
                <a16:creationId xmlns:a16="http://schemas.microsoft.com/office/drawing/2014/main" id="{C6D1B294-E03D-A3CE-3114-CA6B0BC8491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315282AA-9779-34A1-791F-79FF3FF9ACC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0" name="直線コネクタ 259">
            <a:extLst>
              <a:ext uri="{FF2B5EF4-FFF2-40B4-BE49-F238E27FC236}">
                <a16:creationId xmlns:a16="http://schemas.microsoft.com/office/drawing/2014/main" id="{8BCE3835-8814-D972-FE29-76D34B50562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1" name="直線コネクタ 260">
            <a:extLst>
              <a:ext uri="{FF2B5EF4-FFF2-40B4-BE49-F238E27FC236}">
                <a16:creationId xmlns:a16="http://schemas.microsoft.com/office/drawing/2014/main" id="{A6FE930C-123C-9E62-3010-25FDBE39187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67</xdr:row>
      <xdr:rowOff>3175</xdr:rowOff>
    </xdr:from>
    <xdr:to>
      <xdr:col>5</xdr:col>
      <xdr:colOff>46942</xdr:colOff>
      <xdr:row>67</xdr:row>
      <xdr:rowOff>170733</xdr:rowOff>
    </xdr:to>
    <xdr:grpSp>
      <xdr:nvGrpSpPr>
        <xdr:cNvPr id="262" name="グループ化 261">
          <a:extLst>
            <a:ext uri="{FF2B5EF4-FFF2-40B4-BE49-F238E27FC236}">
              <a16:creationId xmlns:a16="http://schemas.microsoft.com/office/drawing/2014/main" id="{EA5294D6-74F2-44B1-8D8B-6A735C7B30D2}"/>
            </a:ext>
          </a:extLst>
        </xdr:cNvPr>
        <xdr:cNvGrpSpPr/>
      </xdr:nvGrpSpPr>
      <xdr:grpSpPr>
        <a:xfrm>
          <a:off x="133350" y="11242675"/>
          <a:ext cx="818467" cy="167558"/>
          <a:chOff x="134910" y="7750361"/>
          <a:chExt cx="818467" cy="167558"/>
        </a:xfrm>
      </xdr:grpSpPr>
      <xdr:cxnSp macro="">
        <xdr:nvCxnSpPr>
          <xdr:cNvPr id="263" name="直線コネクタ 262">
            <a:extLst>
              <a:ext uri="{FF2B5EF4-FFF2-40B4-BE49-F238E27FC236}">
                <a16:creationId xmlns:a16="http://schemas.microsoft.com/office/drawing/2014/main" id="{C2230042-5C70-A44B-41B7-29E03E4BF97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直線コネクタ 263">
            <a:extLst>
              <a:ext uri="{FF2B5EF4-FFF2-40B4-BE49-F238E27FC236}">
                <a16:creationId xmlns:a16="http://schemas.microsoft.com/office/drawing/2014/main" id="{24B921A9-A1FF-8430-5425-00A336C9DAF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5" name="直線コネクタ 264">
            <a:extLst>
              <a:ext uri="{FF2B5EF4-FFF2-40B4-BE49-F238E27FC236}">
                <a16:creationId xmlns:a16="http://schemas.microsoft.com/office/drawing/2014/main" id="{34FED5A8-037B-50DA-9522-923B0D64BCE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6" name="直線コネクタ 265">
            <a:extLst>
              <a:ext uri="{FF2B5EF4-FFF2-40B4-BE49-F238E27FC236}">
                <a16:creationId xmlns:a16="http://schemas.microsoft.com/office/drawing/2014/main" id="{60A98C72-45CF-F171-648B-DDDB21D2246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直線コネクタ 266">
            <a:extLst>
              <a:ext uri="{FF2B5EF4-FFF2-40B4-BE49-F238E27FC236}">
                <a16:creationId xmlns:a16="http://schemas.microsoft.com/office/drawing/2014/main" id="{A35B24A6-12CF-EBF0-F94C-A84ADD482CF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直線コネクタ 267">
            <a:extLst>
              <a:ext uri="{FF2B5EF4-FFF2-40B4-BE49-F238E27FC236}">
                <a16:creationId xmlns:a16="http://schemas.microsoft.com/office/drawing/2014/main" id="{43D9C552-E0C2-66A2-BDAD-E25EB559670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直線コネクタ 268">
            <a:extLst>
              <a:ext uri="{FF2B5EF4-FFF2-40B4-BE49-F238E27FC236}">
                <a16:creationId xmlns:a16="http://schemas.microsoft.com/office/drawing/2014/main" id="{A92CCF70-EE21-4D32-7080-A178400F560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直線コネクタ 269">
            <a:extLst>
              <a:ext uri="{FF2B5EF4-FFF2-40B4-BE49-F238E27FC236}">
                <a16:creationId xmlns:a16="http://schemas.microsoft.com/office/drawing/2014/main" id="{120E2022-64A1-2BDF-6323-6C2DCE80425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69</xdr:row>
      <xdr:rowOff>3175</xdr:rowOff>
    </xdr:from>
    <xdr:to>
      <xdr:col>5</xdr:col>
      <xdr:colOff>46942</xdr:colOff>
      <xdr:row>69</xdr:row>
      <xdr:rowOff>170733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2F954CA7-17E7-4518-8A7B-713E8483A9F4}"/>
            </a:ext>
          </a:extLst>
        </xdr:cNvPr>
        <xdr:cNvGrpSpPr/>
      </xdr:nvGrpSpPr>
      <xdr:grpSpPr>
        <a:xfrm>
          <a:off x="133350" y="11585575"/>
          <a:ext cx="818467" cy="167558"/>
          <a:chOff x="134910" y="7750361"/>
          <a:chExt cx="818467" cy="167558"/>
        </a:xfrm>
      </xdr:grpSpPr>
      <xdr:cxnSp macro="">
        <xdr:nvCxnSpPr>
          <xdr:cNvPr id="272" name="直線コネクタ 271">
            <a:extLst>
              <a:ext uri="{FF2B5EF4-FFF2-40B4-BE49-F238E27FC236}">
                <a16:creationId xmlns:a16="http://schemas.microsoft.com/office/drawing/2014/main" id="{500E1D01-E1D8-283D-F28B-0D403389925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3" name="直線コネクタ 272">
            <a:extLst>
              <a:ext uri="{FF2B5EF4-FFF2-40B4-BE49-F238E27FC236}">
                <a16:creationId xmlns:a16="http://schemas.microsoft.com/office/drawing/2014/main" id="{46C08850-0938-256D-9E25-CF01A193437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4" name="直線コネクタ 273">
            <a:extLst>
              <a:ext uri="{FF2B5EF4-FFF2-40B4-BE49-F238E27FC236}">
                <a16:creationId xmlns:a16="http://schemas.microsoft.com/office/drawing/2014/main" id="{68865746-82FF-ED3E-E202-D3D516DA754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5" name="直線コネクタ 274">
            <a:extLst>
              <a:ext uri="{FF2B5EF4-FFF2-40B4-BE49-F238E27FC236}">
                <a16:creationId xmlns:a16="http://schemas.microsoft.com/office/drawing/2014/main" id="{627BD4E2-9624-2EFE-A98D-CFB8EE8425D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6" name="直線コネクタ 275">
            <a:extLst>
              <a:ext uri="{FF2B5EF4-FFF2-40B4-BE49-F238E27FC236}">
                <a16:creationId xmlns:a16="http://schemas.microsoft.com/office/drawing/2014/main" id="{0EBBB763-EED1-EE7D-C0EA-DA4FF2E5218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B535BA97-EB79-76CE-2995-DA678D3F2E0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8" name="直線コネクタ 277">
            <a:extLst>
              <a:ext uri="{FF2B5EF4-FFF2-40B4-BE49-F238E27FC236}">
                <a16:creationId xmlns:a16="http://schemas.microsoft.com/office/drawing/2014/main" id="{0F02B94F-5164-55C2-AB98-884118B16B1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直線コネクタ 278">
            <a:extLst>
              <a:ext uri="{FF2B5EF4-FFF2-40B4-BE49-F238E27FC236}">
                <a16:creationId xmlns:a16="http://schemas.microsoft.com/office/drawing/2014/main" id="{0D89388B-3EDC-9598-6EC3-248F31DD0A7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71</xdr:row>
      <xdr:rowOff>3175</xdr:rowOff>
    </xdr:from>
    <xdr:to>
      <xdr:col>5</xdr:col>
      <xdr:colOff>46942</xdr:colOff>
      <xdr:row>71</xdr:row>
      <xdr:rowOff>170733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67C63D02-E6ED-4B17-8B80-E5CCE5274472}"/>
            </a:ext>
          </a:extLst>
        </xdr:cNvPr>
        <xdr:cNvGrpSpPr/>
      </xdr:nvGrpSpPr>
      <xdr:grpSpPr>
        <a:xfrm>
          <a:off x="133350" y="11928475"/>
          <a:ext cx="818467" cy="167558"/>
          <a:chOff x="134910" y="7750361"/>
          <a:chExt cx="818467" cy="167558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06718F0-7D97-86AF-B9E2-E9BDB82C3DA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2" name="直線コネクタ 281">
            <a:extLst>
              <a:ext uri="{FF2B5EF4-FFF2-40B4-BE49-F238E27FC236}">
                <a16:creationId xmlns:a16="http://schemas.microsoft.com/office/drawing/2014/main" id="{BF6E0223-3E32-7595-A94F-1C6A0D851A6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直線コネクタ 282">
            <a:extLst>
              <a:ext uri="{FF2B5EF4-FFF2-40B4-BE49-F238E27FC236}">
                <a16:creationId xmlns:a16="http://schemas.microsoft.com/office/drawing/2014/main" id="{20725526-7DF9-88D5-0D42-CA3DB9BF8EA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4" name="直線コネクタ 283">
            <a:extLst>
              <a:ext uri="{FF2B5EF4-FFF2-40B4-BE49-F238E27FC236}">
                <a16:creationId xmlns:a16="http://schemas.microsoft.com/office/drawing/2014/main" id="{0E81C74F-E8D6-6731-2B8B-F0E30E97F0C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5" name="直線コネクタ 284">
            <a:extLst>
              <a:ext uri="{FF2B5EF4-FFF2-40B4-BE49-F238E27FC236}">
                <a16:creationId xmlns:a16="http://schemas.microsoft.com/office/drawing/2014/main" id="{4BAC666C-900A-19EF-350B-BF24960B8B5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39133477-0D10-5AA2-03AF-D006A0AD44E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直線コネクタ 286">
            <a:extLst>
              <a:ext uri="{FF2B5EF4-FFF2-40B4-BE49-F238E27FC236}">
                <a16:creationId xmlns:a16="http://schemas.microsoft.com/office/drawing/2014/main" id="{C7089F33-C068-E282-8E0C-CB3C6A567E9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8" name="直線コネクタ 287">
            <a:extLst>
              <a:ext uri="{FF2B5EF4-FFF2-40B4-BE49-F238E27FC236}">
                <a16:creationId xmlns:a16="http://schemas.microsoft.com/office/drawing/2014/main" id="{6BFD5B72-A474-6F1C-F209-E292B4C4185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73</xdr:row>
      <xdr:rowOff>3175</xdr:rowOff>
    </xdr:from>
    <xdr:to>
      <xdr:col>5</xdr:col>
      <xdr:colOff>46942</xdr:colOff>
      <xdr:row>73</xdr:row>
      <xdr:rowOff>170733</xdr:rowOff>
    </xdr:to>
    <xdr:grpSp>
      <xdr:nvGrpSpPr>
        <xdr:cNvPr id="289" name="グループ化 288">
          <a:extLst>
            <a:ext uri="{FF2B5EF4-FFF2-40B4-BE49-F238E27FC236}">
              <a16:creationId xmlns:a16="http://schemas.microsoft.com/office/drawing/2014/main" id="{385C7985-2E62-435E-BD8A-8A3907468F47}"/>
            </a:ext>
          </a:extLst>
        </xdr:cNvPr>
        <xdr:cNvGrpSpPr/>
      </xdr:nvGrpSpPr>
      <xdr:grpSpPr>
        <a:xfrm>
          <a:off x="133350" y="12271375"/>
          <a:ext cx="818467" cy="167558"/>
          <a:chOff x="134910" y="7750361"/>
          <a:chExt cx="818467" cy="167558"/>
        </a:xfrm>
      </xdr:grpSpPr>
      <xdr:cxnSp macro="">
        <xdr:nvCxnSpPr>
          <xdr:cNvPr id="290" name="直線コネクタ 289">
            <a:extLst>
              <a:ext uri="{FF2B5EF4-FFF2-40B4-BE49-F238E27FC236}">
                <a16:creationId xmlns:a16="http://schemas.microsoft.com/office/drawing/2014/main" id="{DB3BC100-4731-0797-B45B-1452CF7C258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直線コネクタ 290">
            <a:extLst>
              <a:ext uri="{FF2B5EF4-FFF2-40B4-BE49-F238E27FC236}">
                <a16:creationId xmlns:a16="http://schemas.microsoft.com/office/drawing/2014/main" id="{45054E45-4AFA-1C7C-1ADD-F68F73D172F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2" name="直線コネクタ 291">
            <a:extLst>
              <a:ext uri="{FF2B5EF4-FFF2-40B4-BE49-F238E27FC236}">
                <a16:creationId xmlns:a16="http://schemas.microsoft.com/office/drawing/2014/main" id="{BBFDAEDC-D6EB-1F11-30AF-4FF70B94CCC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3" name="直線コネクタ 292">
            <a:extLst>
              <a:ext uri="{FF2B5EF4-FFF2-40B4-BE49-F238E27FC236}">
                <a16:creationId xmlns:a16="http://schemas.microsoft.com/office/drawing/2014/main" id="{3D67853A-B4C4-5A6F-1975-D7A010B74EC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4" name="直線コネクタ 293">
            <a:extLst>
              <a:ext uri="{FF2B5EF4-FFF2-40B4-BE49-F238E27FC236}">
                <a16:creationId xmlns:a16="http://schemas.microsoft.com/office/drawing/2014/main" id="{D4B671AA-1D2A-6BE2-239B-D7D8A14437F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5" name="直線コネクタ 294">
            <a:extLst>
              <a:ext uri="{FF2B5EF4-FFF2-40B4-BE49-F238E27FC236}">
                <a16:creationId xmlns:a16="http://schemas.microsoft.com/office/drawing/2014/main" id="{806F6C86-0310-75BD-11F3-35ECE3CCB04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6" name="直線コネクタ 295">
            <a:extLst>
              <a:ext uri="{FF2B5EF4-FFF2-40B4-BE49-F238E27FC236}">
                <a16:creationId xmlns:a16="http://schemas.microsoft.com/office/drawing/2014/main" id="{F25A7400-540A-9C00-B990-1360D8C3B09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直線コネクタ 296">
            <a:extLst>
              <a:ext uri="{FF2B5EF4-FFF2-40B4-BE49-F238E27FC236}">
                <a16:creationId xmlns:a16="http://schemas.microsoft.com/office/drawing/2014/main" id="{4D8F83A9-284E-216A-B6BD-4E309A48809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75</xdr:row>
      <xdr:rowOff>3175</xdr:rowOff>
    </xdr:from>
    <xdr:to>
      <xdr:col>5</xdr:col>
      <xdr:colOff>46942</xdr:colOff>
      <xdr:row>75</xdr:row>
      <xdr:rowOff>170733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C1C4DD52-A4FC-49EE-B832-CCF13750DFFB}"/>
            </a:ext>
          </a:extLst>
        </xdr:cNvPr>
        <xdr:cNvGrpSpPr/>
      </xdr:nvGrpSpPr>
      <xdr:grpSpPr>
        <a:xfrm>
          <a:off x="133350" y="12614275"/>
          <a:ext cx="818467" cy="167558"/>
          <a:chOff x="134910" y="7750361"/>
          <a:chExt cx="818467" cy="167558"/>
        </a:xfrm>
      </xdr:grpSpPr>
      <xdr:cxnSp macro="">
        <xdr:nvCxnSpPr>
          <xdr:cNvPr id="299" name="直線コネクタ 298">
            <a:extLst>
              <a:ext uri="{FF2B5EF4-FFF2-40B4-BE49-F238E27FC236}">
                <a16:creationId xmlns:a16="http://schemas.microsoft.com/office/drawing/2014/main" id="{04BAFAB8-D23F-9602-D464-43A801CA1A6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0" name="直線コネクタ 299">
            <a:extLst>
              <a:ext uri="{FF2B5EF4-FFF2-40B4-BE49-F238E27FC236}">
                <a16:creationId xmlns:a16="http://schemas.microsoft.com/office/drawing/2014/main" id="{635C0C62-DA5A-954A-BD75-6A64DEEE577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1" name="直線コネクタ 300">
            <a:extLst>
              <a:ext uri="{FF2B5EF4-FFF2-40B4-BE49-F238E27FC236}">
                <a16:creationId xmlns:a16="http://schemas.microsoft.com/office/drawing/2014/main" id="{F1FCD26D-44E7-18F5-90CD-B7A622EACCC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2" name="直線コネクタ 301">
            <a:extLst>
              <a:ext uri="{FF2B5EF4-FFF2-40B4-BE49-F238E27FC236}">
                <a16:creationId xmlns:a16="http://schemas.microsoft.com/office/drawing/2014/main" id="{3652A10A-0A5E-0075-E694-9349BD03E57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直線コネクタ 302">
            <a:extLst>
              <a:ext uri="{FF2B5EF4-FFF2-40B4-BE49-F238E27FC236}">
                <a16:creationId xmlns:a16="http://schemas.microsoft.com/office/drawing/2014/main" id="{EA1281FD-E338-DCDB-55FA-5A834D5F999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4" name="直線コネクタ 303">
            <a:extLst>
              <a:ext uri="{FF2B5EF4-FFF2-40B4-BE49-F238E27FC236}">
                <a16:creationId xmlns:a16="http://schemas.microsoft.com/office/drawing/2014/main" id="{072F200F-5179-BBDF-E93B-37949A91E50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5" name="直線コネクタ 304">
            <a:extLst>
              <a:ext uri="{FF2B5EF4-FFF2-40B4-BE49-F238E27FC236}">
                <a16:creationId xmlns:a16="http://schemas.microsoft.com/office/drawing/2014/main" id="{01481FF8-8821-D720-7506-4E2D1FCD61B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6" name="直線コネクタ 305">
            <a:extLst>
              <a:ext uri="{FF2B5EF4-FFF2-40B4-BE49-F238E27FC236}">
                <a16:creationId xmlns:a16="http://schemas.microsoft.com/office/drawing/2014/main" id="{8A0D2D00-0956-B1CE-33F3-4EF300EA915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77</xdr:row>
      <xdr:rowOff>3175</xdr:rowOff>
    </xdr:from>
    <xdr:to>
      <xdr:col>5</xdr:col>
      <xdr:colOff>46942</xdr:colOff>
      <xdr:row>77</xdr:row>
      <xdr:rowOff>170733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69E7A2BA-CDB9-405F-8770-8ECB868373C5}"/>
            </a:ext>
          </a:extLst>
        </xdr:cNvPr>
        <xdr:cNvGrpSpPr/>
      </xdr:nvGrpSpPr>
      <xdr:grpSpPr>
        <a:xfrm>
          <a:off x="133350" y="12957175"/>
          <a:ext cx="818467" cy="167558"/>
          <a:chOff x="134910" y="7750361"/>
          <a:chExt cx="818467" cy="167558"/>
        </a:xfrm>
      </xdr:grpSpPr>
      <xdr:cxnSp macro="">
        <xdr:nvCxnSpPr>
          <xdr:cNvPr id="308" name="直線コネクタ 307">
            <a:extLst>
              <a:ext uri="{FF2B5EF4-FFF2-40B4-BE49-F238E27FC236}">
                <a16:creationId xmlns:a16="http://schemas.microsoft.com/office/drawing/2014/main" id="{1C3EB7B1-CE26-23AC-5901-B15C3EFD91B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直線コネクタ 308">
            <a:extLst>
              <a:ext uri="{FF2B5EF4-FFF2-40B4-BE49-F238E27FC236}">
                <a16:creationId xmlns:a16="http://schemas.microsoft.com/office/drawing/2014/main" id="{2A41E089-1AFD-067E-50A0-283A666FE87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直線コネクタ 309">
            <a:extLst>
              <a:ext uri="{FF2B5EF4-FFF2-40B4-BE49-F238E27FC236}">
                <a16:creationId xmlns:a16="http://schemas.microsoft.com/office/drawing/2014/main" id="{475A2CFD-DC89-DDE1-6765-191185FEC59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直線コネクタ 310">
            <a:extLst>
              <a:ext uri="{FF2B5EF4-FFF2-40B4-BE49-F238E27FC236}">
                <a16:creationId xmlns:a16="http://schemas.microsoft.com/office/drawing/2014/main" id="{D465D45C-1451-4040-4DBB-1E918E57477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" name="直線コネクタ 311">
            <a:extLst>
              <a:ext uri="{FF2B5EF4-FFF2-40B4-BE49-F238E27FC236}">
                <a16:creationId xmlns:a16="http://schemas.microsoft.com/office/drawing/2014/main" id="{05E5CD1C-1B63-BFB0-ADB9-5AC7F4DAEA9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" name="直線コネクタ 312">
            <a:extLst>
              <a:ext uri="{FF2B5EF4-FFF2-40B4-BE49-F238E27FC236}">
                <a16:creationId xmlns:a16="http://schemas.microsoft.com/office/drawing/2014/main" id="{760B549C-7962-226F-D0D9-54204B9E52B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" name="直線コネクタ 313">
            <a:extLst>
              <a:ext uri="{FF2B5EF4-FFF2-40B4-BE49-F238E27FC236}">
                <a16:creationId xmlns:a16="http://schemas.microsoft.com/office/drawing/2014/main" id="{C7442AB7-6A04-FE66-2615-D8F9BFE233D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直線コネクタ 314">
            <a:extLst>
              <a:ext uri="{FF2B5EF4-FFF2-40B4-BE49-F238E27FC236}">
                <a16:creationId xmlns:a16="http://schemas.microsoft.com/office/drawing/2014/main" id="{10188396-5175-BA8F-EF2D-BE120596FEC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79</xdr:row>
      <xdr:rowOff>3175</xdr:rowOff>
    </xdr:from>
    <xdr:to>
      <xdr:col>5</xdr:col>
      <xdr:colOff>46942</xdr:colOff>
      <xdr:row>79</xdr:row>
      <xdr:rowOff>170733</xdr:rowOff>
    </xdr:to>
    <xdr:grpSp>
      <xdr:nvGrpSpPr>
        <xdr:cNvPr id="316" name="グループ化 315">
          <a:extLst>
            <a:ext uri="{FF2B5EF4-FFF2-40B4-BE49-F238E27FC236}">
              <a16:creationId xmlns:a16="http://schemas.microsoft.com/office/drawing/2014/main" id="{CA54E9B6-FE01-4D8B-B823-12A3ECB8C108}"/>
            </a:ext>
          </a:extLst>
        </xdr:cNvPr>
        <xdr:cNvGrpSpPr/>
      </xdr:nvGrpSpPr>
      <xdr:grpSpPr>
        <a:xfrm>
          <a:off x="133350" y="13300075"/>
          <a:ext cx="818467" cy="167558"/>
          <a:chOff x="134910" y="7750361"/>
          <a:chExt cx="818467" cy="167558"/>
        </a:xfrm>
      </xdr:grpSpPr>
      <xdr:cxnSp macro="">
        <xdr:nvCxnSpPr>
          <xdr:cNvPr id="317" name="直線コネクタ 316">
            <a:extLst>
              <a:ext uri="{FF2B5EF4-FFF2-40B4-BE49-F238E27FC236}">
                <a16:creationId xmlns:a16="http://schemas.microsoft.com/office/drawing/2014/main" id="{1883FEFE-2BED-5CAE-4204-313C98C1CE9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" name="直線コネクタ 317">
            <a:extLst>
              <a:ext uri="{FF2B5EF4-FFF2-40B4-BE49-F238E27FC236}">
                <a16:creationId xmlns:a16="http://schemas.microsoft.com/office/drawing/2014/main" id="{10C10DF4-BAA8-AE46-3696-8567993BE96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E8C5A332-CAC8-4ED8-647D-4D187411A81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" name="直線コネクタ 319">
            <a:extLst>
              <a:ext uri="{FF2B5EF4-FFF2-40B4-BE49-F238E27FC236}">
                <a16:creationId xmlns:a16="http://schemas.microsoft.com/office/drawing/2014/main" id="{AA916606-CE03-5E64-C01D-3DCEEC2904C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1" name="直線コネクタ 320">
            <a:extLst>
              <a:ext uri="{FF2B5EF4-FFF2-40B4-BE49-F238E27FC236}">
                <a16:creationId xmlns:a16="http://schemas.microsoft.com/office/drawing/2014/main" id="{EA79DBFF-B195-CC4C-073E-31DCF29C06E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直線コネクタ 321">
            <a:extLst>
              <a:ext uri="{FF2B5EF4-FFF2-40B4-BE49-F238E27FC236}">
                <a16:creationId xmlns:a16="http://schemas.microsoft.com/office/drawing/2014/main" id="{1C7F6446-83BE-2E81-7C23-08564F277CB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直線コネクタ 322">
            <a:extLst>
              <a:ext uri="{FF2B5EF4-FFF2-40B4-BE49-F238E27FC236}">
                <a16:creationId xmlns:a16="http://schemas.microsoft.com/office/drawing/2014/main" id="{DC749D33-1183-2AA8-1F43-932D09ACBDC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B7D4929B-6664-3211-BA9C-338F8E5A074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81</xdr:row>
      <xdr:rowOff>3175</xdr:rowOff>
    </xdr:from>
    <xdr:to>
      <xdr:col>5</xdr:col>
      <xdr:colOff>46942</xdr:colOff>
      <xdr:row>81</xdr:row>
      <xdr:rowOff>170733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B81D477B-76FF-4A43-96CC-14F28CFA7D31}"/>
            </a:ext>
          </a:extLst>
        </xdr:cNvPr>
        <xdr:cNvGrpSpPr/>
      </xdr:nvGrpSpPr>
      <xdr:grpSpPr>
        <a:xfrm>
          <a:off x="133350" y="13642975"/>
          <a:ext cx="818467" cy="167558"/>
          <a:chOff x="134910" y="7750361"/>
          <a:chExt cx="818467" cy="167558"/>
        </a:xfrm>
      </xdr:grpSpPr>
      <xdr:cxnSp macro="">
        <xdr:nvCxnSpPr>
          <xdr:cNvPr id="326" name="直線コネクタ 325">
            <a:extLst>
              <a:ext uri="{FF2B5EF4-FFF2-40B4-BE49-F238E27FC236}">
                <a16:creationId xmlns:a16="http://schemas.microsoft.com/office/drawing/2014/main" id="{915A273C-BBC2-7635-6B7C-1C772309A2B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直線コネクタ 326">
            <a:extLst>
              <a:ext uri="{FF2B5EF4-FFF2-40B4-BE49-F238E27FC236}">
                <a16:creationId xmlns:a16="http://schemas.microsoft.com/office/drawing/2014/main" id="{12D3C9DC-0D85-FED1-9039-0E2D0B63B79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直線コネクタ 327">
            <a:extLst>
              <a:ext uri="{FF2B5EF4-FFF2-40B4-BE49-F238E27FC236}">
                <a16:creationId xmlns:a16="http://schemas.microsoft.com/office/drawing/2014/main" id="{B7B16C8C-663A-B348-0BB2-F6C6FAC6D15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直線コネクタ 328">
            <a:extLst>
              <a:ext uri="{FF2B5EF4-FFF2-40B4-BE49-F238E27FC236}">
                <a16:creationId xmlns:a16="http://schemas.microsoft.com/office/drawing/2014/main" id="{287A5061-7C68-CD35-648B-29E83D30EDA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直線コネクタ 329">
            <a:extLst>
              <a:ext uri="{FF2B5EF4-FFF2-40B4-BE49-F238E27FC236}">
                <a16:creationId xmlns:a16="http://schemas.microsoft.com/office/drawing/2014/main" id="{16CBACDE-6F60-A548-4FC6-F259A500EC2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直線コネクタ 330">
            <a:extLst>
              <a:ext uri="{FF2B5EF4-FFF2-40B4-BE49-F238E27FC236}">
                <a16:creationId xmlns:a16="http://schemas.microsoft.com/office/drawing/2014/main" id="{B65ACE14-D446-048E-F046-C801C87A873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直線コネクタ 331">
            <a:extLst>
              <a:ext uri="{FF2B5EF4-FFF2-40B4-BE49-F238E27FC236}">
                <a16:creationId xmlns:a16="http://schemas.microsoft.com/office/drawing/2014/main" id="{C58B60BD-CCBC-69E5-E7CA-89B81813863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直線コネクタ 332">
            <a:extLst>
              <a:ext uri="{FF2B5EF4-FFF2-40B4-BE49-F238E27FC236}">
                <a16:creationId xmlns:a16="http://schemas.microsoft.com/office/drawing/2014/main" id="{F084CB1A-49C3-A7EC-4F4F-E019CFCD848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83</xdr:row>
      <xdr:rowOff>3175</xdr:rowOff>
    </xdr:from>
    <xdr:to>
      <xdr:col>5</xdr:col>
      <xdr:colOff>46942</xdr:colOff>
      <xdr:row>83</xdr:row>
      <xdr:rowOff>170733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59E71AEF-B67A-40E7-964E-B1ED69ABAB33}"/>
            </a:ext>
          </a:extLst>
        </xdr:cNvPr>
        <xdr:cNvGrpSpPr/>
      </xdr:nvGrpSpPr>
      <xdr:grpSpPr>
        <a:xfrm>
          <a:off x="133350" y="13985875"/>
          <a:ext cx="818467" cy="167558"/>
          <a:chOff x="134910" y="7750361"/>
          <a:chExt cx="818467" cy="167558"/>
        </a:xfrm>
      </xdr:grpSpPr>
      <xdr:cxnSp macro="">
        <xdr:nvCxnSpPr>
          <xdr:cNvPr id="335" name="直線コネクタ 334">
            <a:extLst>
              <a:ext uri="{FF2B5EF4-FFF2-40B4-BE49-F238E27FC236}">
                <a16:creationId xmlns:a16="http://schemas.microsoft.com/office/drawing/2014/main" id="{774E744E-DA89-7D67-55B6-B434DC2A451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直線コネクタ 335">
            <a:extLst>
              <a:ext uri="{FF2B5EF4-FFF2-40B4-BE49-F238E27FC236}">
                <a16:creationId xmlns:a16="http://schemas.microsoft.com/office/drawing/2014/main" id="{E0CF3BBB-82B8-A25F-5227-849F722B8CD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直線コネクタ 336">
            <a:extLst>
              <a:ext uri="{FF2B5EF4-FFF2-40B4-BE49-F238E27FC236}">
                <a16:creationId xmlns:a16="http://schemas.microsoft.com/office/drawing/2014/main" id="{F28BE894-2F9B-39BB-D8C5-EDFCEC04309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直線コネクタ 337">
            <a:extLst>
              <a:ext uri="{FF2B5EF4-FFF2-40B4-BE49-F238E27FC236}">
                <a16:creationId xmlns:a16="http://schemas.microsoft.com/office/drawing/2014/main" id="{29D3D042-DA32-E074-1B0C-E7EFDBE08EE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直線コネクタ 338">
            <a:extLst>
              <a:ext uri="{FF2B5EF4-FFF2-40B4-BE49-F238E27FC236}">
                <a16:creationId xmlns:a16="http://schemas.microsoft.com/office/drawing/2014/main" id="{A2C594D5-AAFA-1E18-F620-C60F4DB4D95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直線コネクタ 339">
            <a:extLst>
              <a:ext uri="{FF2B5EF4-FFF2-40B4-BE49-F238E27FC236}">
                <a16:creationId xmlns:a16="http://schemas.microsoft.com/office/drawing/2014/main" id="{659967C1-833A-1126-9D04-DE6ACD0187D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直線コネクタ 340">
            <a:extLst>
              <a:ext uri="{FF2B5EF4-FFF2-40B4-BE49-F238E27FC236}">
                <a16:creationId xmlns:a16="http://schemas.microsoft.com/office/drawing/2014/main" id="{19293FCB-4E07-FC99-6D31-3BFFE71B8E7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直線コネクタ 341">
            <a:extLst>
              <a:ext uri="{FF2B5EF4-FFF2-40B4-BE49-F238E27FC236}">
                <a16:creationId xmlns:a16="http://schemas.microsoft.com/office/drawing/2014/main" id="{BF88811F-CD04-0CBD-FD33-11FA71EF3F6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85</xdr:row>
      <xdr:rowOff>3175</xdr:rowOff>
    </xdr:from>
    <xdr:to>
      <xdr:col>5</xdr:col>
      <xdr:colOff>46942</xdr:colOff>
      <xdr:row>85</xdr:row>
      <xdr:rowOff>170733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2380C665-4686-4CFF-B0E9-8B9D5540D444}"/>
            </a:ext>
          </a:extLst>
        </xdr:cNvPr>
        <xdr:cNvGrpSpPr/>
      </xdr:nvGrpSpPr>
      <xdr:grpSpPr>
        <a:xfrm>
          <a:off x="133350" y="14328775"/>
          <a:ext cx="818467" cy="167558"/>
          <a:chOff x="134910" y="7750361"/>
          <a:chExt cx="818467" cy="167558"/>
        </a:xfrm>
      </xdr:grpSpPr>
      <xdr:cxnSp macro="">
        <xdr:nvCxnSpPr>
          <xdr:cNvPr id="344" name="直線コネクタ 343">
            <a:extLst>
              <a:ext uri="{FF2B5EF4-FFF2-40B4-BE49-F238E27FC236}">
                <a16:creationId xmlns:a16="http://schemas.microsoft.com/office/drawing/2014/main" id="{AAD96C32-1CA8-C06B-5F0D-CE74B7AD9F3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直線コネクタ 344">
            <a:extLst>
              <a:ext uri="{FF2B5EF4-FFF2-40B4-BE49-F238E27FC236}">
                <a16:creationId xmlns:a16="http://schemas.microsoft.com/office/drawing/2014/main" id="{1B2D8F17-85FF-1114-E882-030AC9D00D7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直線コネクタ 345">
            <a:extLst>
              <a:ext uri="{FF2B5EF4-FFF2-40B4-BE49-F238E27FC236}">
                <a16:creationId xmlns:a16="http://schemas.microsoft.com/office/drawing/2014/main" id="{249FA615-2B7E-0D75-E236-D53066553FF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直線コネクタ 346">
            <a:extLst>
              <a:ext uri="{FF2B5EF4-FFF2-40B4-BE49-F238E27FC236}">
                <a16:creationId xmlns:a16="http://schemas.microsoft.com/office/drawing/2014/main" id="{2781F368-4E45-F338-8BA0-EB715734410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" name="直線コネクタ 347">
            <a:extLst>
              <a:ext uri="{FF2B5EF4-FFF2-40B4-BE49-F238E27FC236}">
                <a16:creationId xmlns:a16="http://schemas.microsoft.com/office/drawing/2014/main" id="{1374A300-5EFE-E18E-023B-667F27CCC82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81E63135-85AD-18A3-8586-87D7FB88BCA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直線コネクタ 349">
            <a:extLst>
              <a:ext uri="{FF2B5EF4-FFF2-40B4-BE49-F238E27FC236}">
                <a16:creationId xmlns:a16="http://schemas.microsoft.com/office/drawing/2014/main" id="{33FC0D5B-E99B-8E2A-35A5-94A372E19D0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直線コネクタ 350">
            <a:extLst>
              <a:ext uri="{FF2B5EF4-FFF2-40B4-BE49-F238E27FC236}">
                <a16:creationId xmlns:a16="http://schemas.microsoft.com/office/drawing/2014/main" id="{41B52C31-BF4D-F40D-9DA0-CE9EC896DD1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92</xdr:row>
      <xdr:rowOff>2631</xdr:rowOff>
    </xdr:from>
    <xdr:to>
      <xdr:col>49</xdr:col>
      <xdr:colOff>24072</xdr:colOff>
      <xdr:row>131</xdr:row>
      <xdr:rowOff>175137</xdr:rowOff>
    </xdr:to>
    <xdr:cxnSp macro="">
      <xdr:nvCxnSpPr>
        <xdr:cNvPr id="352" name="直線コネクタ 351">
          <a:extLst>
            <a:ext uri="{FF2B5EF4-FFF2-40B4-BE49-F238E27FC236}">
              <a16:creationId xmlns:a16="http://schemas.microsoft.com/office/drawing/2014/main" id="{F5B3B79A-2AFC-4F30-99A4-E59A550EADBC}"/>
            </a:ext>
          </a:extLst>
        </xdr:cNvPr>
        <xdr:cNvCxnSpPr/>
      </xdr:nvCxnSpPr>
      <xdr:spPr>
        <a:xfrm>
          <a:off x="8891847" y="157760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92</xdr:row>
      <xdr:rowOff>1</xdr:rowOff>
    </xdr:from>
    <xdr:to>
      <xdr:col>51</xdr:col>
      <xdr:colOff>7141</xdr:colOff>
      <xdr:row>131</xdr:row>
      <xdr:rowOff>168797</xdr:rowOff>
    </xdr:to>
    <xdr:cxnSp macro="">
      <xdr:nvCxnSpPr>
        <xdr:cNvPr id="353" name="直線コネクタ 352">
          <a:extLst>
            <a:ext uri="{FF2B5EF4-FFF2-40B4-BE49-F238E27FC236}">
              <a16:creationId xmlns:a16="http://schemas.microsoft.com/office/drawing/2014/main" id="{B1D8934B-3CDF-40B6-9E93-7892B79C519E}"/>
            </a:ext>
          </a:extLst>
        </xdr:cNvPr>
        <xdr:cNvCxnSpPr/>
      </xdr:nvCxnSpPr>
      <xdr:spPr>
        <a:xfrm>
          <a:off x="9236866" y="157734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92</xdr:row>
      <xdr:rowOff>3958</xdr:rowOff>
    </xdr:from>
    <xdr:to>
      <xdr:col>55</xdr:col>
      <xdr:colOff>23982</xdr:colOff>
      <xdr:row>131</xdr:row>
      <xdr:rowOff>171812</xdr:rowOff>
    </xdr:to>
    <xdr:cxnSp macro="">
      <xdr:nvCxnSpPr>
        <xdr:cNvPr id="354" name="直線コネクタ 353">
          <a:extLst>
            <a:ext uri="{FF2B5EF4-FFF2-40B4-BE49-F238E27FC236}">
              <a16:creationId xmlns:a16="http://schemas.microsoft.com/office/drawing/2014/main" id="{F02F12CF-874B-4F89-863F-F2BE20840094}"/>
            </a:ext>
          </a:extLst>
        </xdr:cNvPr>
        <xdr:cNvCxnSpPr/>
      </xdr:nvCxnSpPr>
      <xdr:spPr>
        <a:xfrm>
          <a:off x="9977607" y="157773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92</xdr:row>
      <xdr:rowOff>1359</xdr:rowOff>
    </xdr:from>
    <xdr:to>
      <xdr:col>57</xdr:col>
      <xdr:colOff>7114</xdr:colOff>
      <xdr:row>131</xdr:row>
      <xdr:rowOff>174826</xdr:rowOff>
    </xdr:to>
    <xdr:cxnSp macro="">
      <xdr:nvCxnSpPr>
        <xdr:cNvPr id="355" name="直線コネクタ 354">
          <a:extLst>
            <a:ext uri="{FF2B5EF4-FFF2-40B4-BE49-F238E27FC236}">
              <a16:creationId xmlns:a16="http://schemas.microsoft.com/office/drawing/2014/main" id="{F0C0CA30-420C-4655-A717-1006E7C4863A}"/>
            </a:ext>
          </a:extLst>
        </xdr:cNvPr>
        <xdr:cNvCxnSpPr/>
      </xdr:nvCxnSpPr>
      <xdr:spPr>
        <a:xfrm>
          <a:off x="10322689" y="157747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93</xdr:row>
      <xdr:rowOff>3175</xdr:rowOff>
    </xdr:from>
    <xdr:to>
      <xdr:col>5</xdr:col>
      <xdr:colOff>46942</xdr:colOff>
      <xdr:row>93</xdr:row>
      <xdr:rowOff>170733</xdr:rowOff>
    </xdr:to>
    <xdr:grpSp>
      <xdr:nvGrpSpPr>
        <xdr:cNvPr id="356" name="グループ化 355">
          <a:extLst>
            <a:ext uri="{FF2B5EF4-FFF2-40B4-BE49-F238E27FC236}">
              <a16:creationId xmlns:a16="http://schemas.microsoft.com/office/drawing/2014/main" id="{71A1A134-DB2E-46DE-8ADC-1164DA6A822D}"/>
            </a:ext>
          </a:extLst>
        </xdr:cNvPr>
        <xdr:cNvGrpSpPr/>
      </xdr:nvGrpSpPr>
      <xdr:grpSpPr>
        <a:xfrm>
          <a:off x="133350" y="15538450"/>
          <a:ext cx="818467" cy="167558"/>
          <a:chOff x="134910" y="7750361"/>
          <a:chExt cx="818467" cy="167558"/>
        </a:xfrm>
      </xdr:grpSpPr>
      <xdr:cxnSp macro="">
        <xdr:nvCxnSpPr>
          <xdr:cNvPr id="357" name="直線コネクタ 356">
            <a:extLst>
              <a:ext uri="{FF2B5EF4-FFF2-40B4-BE49-F238E27FC236}">
                <a16:creationId xmlns:a16="http://schemas.microsoft.com/office/drawing/2014/main" id="{A54869E5-7E42-6692-A022-59CC20A5495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直線コネクタ 357">
            <a:extLst>
              <a:ext uri="{FF2B5EF4-FFF2-40B4-BE49-F238E27FC236}">
                <a16:creationId xmlns:a16="http://schemas.microsoft.com/office/drawing/2014/main" id="{151EE57B-E0CB-890A-569A-1F0A0B5254F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直線コネクタ 358">
            <a:extLst>
              <a:ext uri="{FF2B5EF4-FFF2-40B4-BE49-F238E27FC236}">
                <a16:creationId xmlns:a16="http://schemas.microsoft.com/office/drawing/2014/main" id="{A824F88A-5E3F-ABBA-67CD-5C05F41867D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直線コネクタ 359">
            <a:extLst>
              <a:ext uri="{FF2B5EF4-FFF2-40B4-BE49-F238E27FC236}">
                <a16:creationId xmlns:a16="http://schemas.microsoft.com/office/drawing/2014/main" id="{C44E9482-9846-DE48-0063-B955EF17551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直線コネクタ 360">
            <a:extLst>
              <a:ext uri="{FF2B5EF4-FFF2-40B4-BE49-F238E27FC236}">
                <a16:creationId xmlns:a16="http://schemas.microsoft.com/office/drawing/2014/main" id="{A8A2C581-1E60-E8C7-1BAB-10FB6351B8D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直線コネクタ 361">
            <a:extLst>
              <a:ext uri="{FF2B5EF4-FFF2-40B4-BE49-F238E27FC236}">
                <a16:creationId xmlns:a16="http://schemas.microsoft.com/office/drawing/2014/main" id="{BF5D0616-F63F-4968-6C72-28B1FD8369D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直線コネクタ 362">
            <a:extLst>
              <a:ext uri="{FF2B5EF4-FFF2-40B4-BE49-F238E27FC236}">
                <a16:creationId xmlns:a16="http://schemas.microsoft.com/office/drawing/2014/main" id="{D53C0FFF-6385-9187-1CF7-69290BFBEE6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" name="直線コネクタ 363">
            <a:extLst>
              <a:ext uri="{FF2B5EF4-FFF2-40B4-BE49-F238E27FC236}">
                <a16:creationId xmlns:a16="http://schemas.microsoft.com/office/drawing/2014/main" id="{02C7C9B1-BD6D-17A6-04C7-6B1D5C8752B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95</xdr:row>
      <xdr:rowOff>3175</xdr:rowOff>
    </xdr:from>
    <xdr:to>
      <xdr:col>5</xdr:col>
      <xdr:colOff>46942</xdr:colOff>
      <xdr:row>95</xdr:row>
      <xdr:rowOff>170733</xdr:rowOff>
    </xdr:to>
    <xdr:grpSp>
      <xdr:nvGrpSpPr>
        <xdr:cNvPr id="365" name="グループ化 364">
          <a:extLst>
            <a:ext uri="{FF2B5EF4-FFF2-40B4-BE49-F238E27FC236}">
              <a16:creationId xmlns:a16="http://schemas.microsoft.com/office/drawing/2014/main" id="{B568C73D-15B0-44FA-9C43-6F89230F5903}"/>
            </a:ext>
          </a:extLst>
        </xdr:cNvPr>
        <xdr:cNvGrpSpPr/>
      </xdr:nvGrpSpPr>
      <xdr:grpSpPr>
        <a:xfrm>
          <a:off x="133350" y="15881350"/>
          <a:ext cx="818467" cy="167558"/>
          <a:chOff x="134910" y="7750361"/>
          <a:chExt cx="818467" cy="167558"/>
        </a:xfrm>
      </xdr:grpSpPr>
      <xdr:cxnSp macro="">
        <xdr:nvCxnSpPr>
          <xdr:cNvPr id="366" name="直線コネクタ 365">
            <a:extLst>
              <a:ext uri="{FF2B5EF4-FFF2-40B4-BE49-F238E27FC236}">
                <a16:creationId xmlns:a16="http://schemas.microsoft.com/office/drawing/2014/main" id="{466FD321-B535-2624-85CF-F70FE840660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直線コネクタ 366">
            <a:extLst>
              <a:ext uri="{FF2B5EF4-FFF2-40B4-BE49-F238E27FC236}">
                <a16:creationId xmlns:a16="http://schemas.microsoft.com/office/drawing/2014/main" id="{1F15536D-D0F2-CCE9-76AA-B11BED05D3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直線コネクタ 367">
            <a:extLst>
              <a:ext uri="{FF2B5EF4-FFF2-40B4-BE49-F238E27FC236}">
                <a16:creationId xmlns:a16="http://schemas.microsoft.com/office/drawing/2014/main" id="{45681F2C-8819-B254-10FB-CC5B90D4270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直線コネクタ 368">
            <a:extLst>
              <a:ext uri="{FF2B5EF4-FFF2-40B4-BE49-F238E27FC236}">
                <a16:creationId xmlns:a16="http://schemas.microsoft.com/office/drawing/2014/main" id="{1CB6F7C3-EB49-D6F2-3576-B7A52CDCCE8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直線コネクタ 369">
            <a:extLst>
              <a:ext uri="{FF2B5EF4-FFF2-40B4-BE49-F238E27FC236}">
                <a16:creationId xmlns:a16="http://schemas.microsoft.com/office/drawing/2014/main" id="{6ABC6B40-CEFB-70E6-E3AD-D772626BB3C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直線コネクタ 370">
            <a:extLst>
              <a:ext uri="{FF2B5EF4-FFF2-40B4-BE49-F238E27FC236}">
                <a16:creationId xmlns:a16="http://schemas.microsoft.com/office/drawing/2014/main" id="{6805B9DD-2B3A-2C2D-CEA3-83DC145108F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直線コネクタ 371">
            <a:extLst>
              <a:ext uri="{FF2B5EF4-FFF2-40B4-BE49-F238E27FC236}">
                <a16:creationId xmlns:a16="http://schemas.microsoft.com/office/drawing/2014/main" id="{E7B6A1CA-98D1-5108-B388-8A2284A69FC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直線コネクタ 372">
            <a:extLst>
              <a:ext uri="{FF2B5EF4-FFF2-40B4-BE49-F238E27FC236}">
                <a16:creationId xmlns:a16="http://schemas.microsoft.com/office/drawing/2014/main" id="{82760856-1690-7FDA-FBE0-491C7A022B5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97</xdr:row>
      <xdr:rowOff>3175</xdr:rowOff>
    </xdr:from>
    <xdr:to>
      <xdr:col>5</xdr:col>
      <xdr:colOff>46942</xdr:colOff>
      <xdr:row>97</xdr:row>
      <xdr:rowOff>170733</xdr:rowOff>
    </xdr:to>
    <xdr:grpSp>
      <xdr:nvGrpSpPr>
        <xdr:cNvPr id="374" name="グループ化 373">
          <a:extLst>
            <a:ext uri="{FF2B5EF4-FFF2-40B4-BE49-F238E27FC236}">
              <a16:creationId xmlns:a16="http://schemas.microsoft.com/office/drawing/2014/main" id="{D8F3DA9C-AD68-43C9-BCC9-E60682B214A1}"/>
            </a:ext>
          </a:extLst>
        </xdr:cNvPr>
        <xdr:cNvGrpSpPr/>
      </xdr:nvGrpSpPr>
      <xdr:grpSpPr>
        <a:xfrm>
          <a:off x="133350" y="16224250"/>
          <a:ext cx="818467" cy="167558"/>
          <a:chOff x="134910" y="7750361"/>
          <a:chExt cx="818467" cy="167558"/>
        </a:xfrm>
      </xdr:grpSpPr>
      <xdr:cxnSp macro="">
        <xdr:nvCxnSpPr>
          <xdr:cNvPr id="375" name="直線コネクタ 374">
            <a:extLst>
              <a:ext uri="{FF2B5EF4-FFF2-40B4-BE49-F238E27FC236}">
                <a16:creationId xmlns:a16="http://schemas.microsoft.com/office/drawing/2014/main" id="{5D4BFD39-1DDD-F699-BC7F-7446610B0C1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直線コネクタ 375">
            <a:extLst>
              <a:ext uri="{FF2B5EF4-FFF2-40B4-BE49-F238E27FC236}">
                <a16:creationId xmlns:a16="http://schemas.microsoft.com/office/drawing/2014/main" id="{710B4683-7D7C-3C1E-A81A-8C28CADA7C4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7" name="直線コネクタ 376">
            <a:extLst>
              <a:ext uri="{FF2B5EF4-FFF2-40B4-BE49-F238E27FC236}">
                <a16:creationId xmlns:a16="http://schemas.microsoft.com/office/drawing/2014/main" id="{A54FDDA7-EF82-9E18-29C7-4C383750B2C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直線コネクタ 377">
            <a:extLst>
              <a:ext uri="{FF2B5EF4-FFF2-40B4-BE49-F238E27FC236}">
                <a16:creationId xmlns:a16="http://schemas.microsoft.com/office/drawing/2014/main" id="{BEF6F3DA-AF24-B9E7-3CD3-5DAB36C81FB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直線コネクタ 378">
            <a:extLst>
              <a:ext uri="{FF2B5EF4-FFF2-40B4-BE49-F238E27FC236}">
                <a16:creationId xmlns:a16="http://schemas.microsoft.com/office/drawing/2014/main" id="{3E64E789-3795-7DA7-6377-22EF5B38C93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0" name="直線コネクタ 379">
            <a:extLst>
              <a:ext uri="{FF2B5EF4-FFF2-40B4-BE49-F238E27FC236}">
                <a16:creationId xmlns:a16="http://schemas.microsoft.com/office/drawing/2014/main" id="{3B98D959-7BFA-60D8-C198-4C8476E9FF6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直線コネクタ 380">
            <a:extLst>
              <a:ext uri="{FF2B5EF4-FFF2-40B4-BE49-F238E27FC236}">
                <a16:creationId xmlns:a16="http://schemas.microsoft.com/office/drawing/2014/main" id="{86D2F3E4-69DA-6A1D-E500-FEE3713FB7C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2" name="直線コネクタ 381">
            <a:extLst>
              <a:ext uri="{FF2B5EF4-FFF2-40B4-BE49-F238E27FC236}">
                <a16:creationId xmlns:a16="http://schemas.microsoft.com/office/drawing/2014/main" id="{50470E31-D4C6-838D-C91D-9C30BE3C064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99</xdr:row>
      <xdr:rowOff>3175</xdr:rowOff>
    </xdr:from>
    <xdr:to>
      <xdr:col>5</xdr:col>
      <xdr:colOff>46942</xdr:colOff>
      <xdr:row>99</xdr:row>
      <xdr:rowOff>170733</xdr:rowOff>
    </xdr:to>
    <xdr:grpSp>
      <xdr:nvGrpSpPr>
        <xdr:cNvPr id="383" name="グループ化 382">
          <a:extLst>
            <a:ext uri="{FF2B5EF4-FFF2-40B4-BE49-F238E27FC236}">
              <a16:creationId xmlns:a16="http://schemas.microsoft.com/office/drawing/2014/main" id="{D7855D3C-5D71-4AA9-8B08-EAFD5F8BF9CC}"/>
            </a:ext>
          </a:extLst>
        </xdr:cNvPr>
        <xdr:cNvGrpSpPr/>
      </xdr:nvGrpSpPr>
      <xdr:grpSpPr>
        <a:xfrm>
          <a:off x="133350" y="16567150"/>
          <a:ext cx="818467" cy="167558"/>
          <a:chOff x="134910" y="7750361"/>
          <a:chExt cx="818467" cy="167558"/>
        </a:xfrm>
      </xdr:grpSpPr>
      <xdr:cxnSp macro="">
        <xdr:nvCxnSpPr>
          <xdr:cNvPr id="384" name="直線コネクタ 383">
            <a:extLst>
              <a:ext uri="{FF2B5EF4-FFF2-40B4-BE49-F238E27FC236}">
                <a16:creationId xmlns:a16="http://schemas.microsoft.com/office/drawing/2014/main" id="{24F64156-04AD-5F24-C70D-E9041E30BDA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直線コネクタ 384">
            <a:extLst>
              <a:ext uri="{FF2B5EF4-FFF2-40B4-BE49-F238E27FC236}">
                <a16:creationId xmlns:a16="http://schemas.microsoft.com/office/drawing/2014/main" id="{B27BE58B-B948-7162-CC07-46A2601AFE3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6" name="直線コネクタ 385">
            <a:extLst>
              <a:ext uri="{FF2B5EF4-FFF2-40B4-BE49-F238E27FC236}">
                <a16:creationId xmlns:a16="http://schemas.microsoft.com/office/drawing/2014/main" id="{839DF8A0-B7A4-B7FD-CF4C-65EF4EA0DA5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7" name="直線コネクタ 386">
            <a:extLst>
              <a:ext uri="{FF2B5EF4-FFF2-40B4-BE49-F238E27FC236}">
                <a16:creationId xmlns:a16="http://schemas.microsoft.com/office/drawing/2014/main" id="{06E15CF8-02A3-8C11-5FE5-C209BB365B1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8" name="直線コネクタ 387">
            <a:extLst>
              <a:ext uri="{FF2B5EF4-FFF2-40B4-BE49-F238E27FC236}">
                <a16:creationId xmlns:a16="http://schemas.microsoft.com/office/drawing/2014/main" id="{FAA92B77-30DB-D7B1-40B4-D1EE08677DC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9" name="直線コネクタ 388">
            <a:extLst>
              <a:ext uri="{FF2B5EF4-FFF2-40B4-BE49-F238E27FC236}">
                <a16:creationId xmlns:a16="http://schemas.microsoft.com/office/drawing/2014/main" id="{2D67AFEA-DB8C-69D9-424D-71A6E184FF9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直線コネクタ 389">
            <a:extLst>
              <a:ext uri="{FF2B5EF4-FFF2-40B4-BE49-F238E27FC236}">
                <a16:creationId xmlns:a16="http://schemas.microsoft.com/office/drawing/2014/main" id="{A8AE5E30-11C6-F121-5340-5ABE6EA0DB2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1" name="直線コネクタ 390">
            <a:extLst>
              <a:ext uri="{FF2B5EF4-FFF2-40B4-BE49-F238E27FC236}">
                <a16:creationId xmlns:a16="http://schemas.microsoft.com/office/drawing/2014/main" id="{76085713-C878-979F-A55A-6BA1EC7774C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101</xdr:row>
      <xdr:rowOff>3175</xdr:rowOff>
    </xdr:from>
    <xdr:to>
      <xdr:col>5</xdr:col>
      <xdr:colOff>46942</xdr:colOff>
      <xdr:row>101</xdr:row>
      <xdr:rowOff>170733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106883BF-580A-4A54-8907-5632FA308A37}"/>
            </a:ext>
          </a:extLst>
        </xdr:cNvPr>
        <xdr:cNvGrpSpPr/>
      </xdr:nvGrpSpPr>
      <xdr:grpSpPr>
        <a:xfrm>
          <a:off x="133350" y="16910050"/>
          <a:ext cx="818467" cy="167558"/>
          <a:chOff x="134910" y="7750361"/>
          <a:chExt cx="818467" cy="167558"/>
        </a:xfrm>
      </xdr:grpSpPr>
      <xdr:cxnSp macro="">
        <xdr:nvCxnSpPr>
          <xdr:cNvPr id="393" name="直線コネクタ 392">
            <a:extLst>
              <a:ext uri="{FF2B5EF4-FFF2-40B4-BE49-F238E27FC236}">
                <a16:creationId xmlns:a16="http://schemas.microsoft.com/office/drawing/2014/main" id="{D3406B93-A4ED-1C80-2DA2-02F396CB729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4" name="直線コネクタ 393">
            <a:extLst>
              <a:ext uri="{FF2B5EF4-FFF2-40B4-BE49-F238E27FC236}">
                <a16:creationId xmlns:a16="http://schemas.microsoft.com/office/drawing/2014/main" id="{C4CBFE8F-FEC4-447C-3162-E825C9B86DA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直線コネクタ 394">
            <a:extLst>
              <a:ext uri="{FF2B5EF4-FFF2-40B4-BE49-F238E27FC236}">
                <a16:creationId xmlns:a16="http://schemas.microsoft.com/office/drawing/2014/main" id="{2C47B718-49FB-2C05-64C6-5A78B6557C1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直線コネクタ 395">
            <a:extLst>
              <a:ext uri="{FF2B5EF4-FFF2-40B4-BE49-F238E27FC236}">
                <a16:creationId xmlns:a16="http://schemas.microsoft.com/office/drawing/2014/main" id="{FD12A04B-EA80-7FB4-A3BF-4A15EBC100E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直線コネクタ 396">
            <a:extLst>
              <a:ext uri="{FF2B5EF4-FFF2-40B4-BE49-F238E27FC236}">
                <a16:creationId xmlns:a16="http://schemas.microsoft.com/office/drawing/2014/main" id="{41958FE1-500C-85E7-AB1B-A1708741B94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8" name="直線コネクタ 397">
            <a:extLst>
              <a:ext uri="{FF2B5EF4-FFF2-40B4-BE49-F238E27FC236}">
                <a16:creationId xmlns:a16="http://schemas.microsoft.com/office/drawing/2014/main" id="{C9E0576F-544D-1DB1-F941-C3B3E4E4F23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9" name="直線コネクタ 398">
            <a:extLst>
              <a:ext uri="{FF2B5EF4-FFF2-40B4-BE49-F238E27FC236}">
                <a16:creationId xmlns:a16="http://schemas.microsoft.com/office/drawing/2014/main" id="{FE94DAA6-83BF-7756-4502-E1A323B3A29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0" name="直線コネクタ 399">
            <a:extLst>
              <a:ext uri="{FF2B5EF4-FFF2-40B4-BE49-F238E27FC236}">
                <a16:creationId xmlns:a16="http://schemas.microsoft.com/office/drawing/2014/main" id="{33824D47-003D-CEEF-6E56-084BEB7EEC1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103</xdr:row>
      <xdr:rowOff>3175</xdr:rowOff>
    </xdr:from>
    <xdr:to>
      <xdr:col>5</xdr:col>
      <xdr:colOff>46942</xdr:colOff>
      <xdr:row>103</xdr:row>
      <xdr:rowOff>170733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B5D9D2D9-78A0-47F0-AD5C-6A1739553AE9}"/>
            </a:ext>
          </a:extLst>
        </xdr:cNvPr>
        <xdr:cNvGrpSpPr/>
      </xdr:nvGrpSpPr>
      <xdr:grpSpPr>
        <a:xfrm>
          <a:off x="133350" y="17252950"/>
          <a:ext cx="818467" cy="167558"/>
          <a:chOff x="134910" y="7750361"/>
          <a:chExt cx="818467" cy="167558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337E339A-1EE8-9441-1BB5-D548E5AEDBF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3" name="直線コネクタ 402">
            <a:extLst>
              <a:ext uri="{FF2B5EF4-FFF2-40B4-BE49-F238E27FC236}">
                <a16:creationId xmlns:a16="http://schemas.microsoft.com/office/drawing/2014/main" id="{1E1F487A-F48C-4DEC-82A5-35AE8EF868B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4" name="直線コネクタ 403">
            <a:extLst>
              <a:ext uri="{FF2B5EF4-FFF2-40B4-BE49-F238E27FC236}">
                <a16:creationId xmlns:a16="http://schemas.microsoft.com/office/drawing/2014/main" id="{09A0502B-17B1-C16C-BC99-B33D6AC2750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直線コネクタ 404">
            <a:extLst>
              <a:ext uri="{FF2B5EF4-FFF2-40B4-BE49-F238E27FC236}">
                <a16:creationId xmlns:a16="http://schemas.microsoft.com/office/drawing/2014/main" id="{B74C3D61-73FA-B20C-5DB8-CB1B8E3565D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直線コネクタ 405">
            <a:extLst>
              <a:ext uri="{FF2B5EF4-FFF2-40B4-BE49-F238E27FC236}">
                <a16:creationId xmlns:a16="http://schemas.microsoft.com/office/drawing/2014/main" id="{0C91DD77-9798-FD6D-24A9-80ADD184757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直線コネクタ 406">
            <a:extLst>
              <a:ext uri="{FF2B5EF4-FFF2-40B4-BE49-F238E27FC236}">
                <a16:creationId xmlns:a16="http://schemas.microsoft.com/office/drawing/2014/main" id="{1832057B-71F7-AB36-9B35-B6A2C8375A8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8" name="直線コネクタ 407">
            <a:extLst>
              <a:ext uri="{FF2B5EF4-FFF2-40B4-BE49-F238E27FC236}">
                <a16:creationId xmlns:a16="http://schemas.microsoft.com/office/drawing/2014/main" id="{AB8D9D18-F979-6C96-6AE0-DADAE87628C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9" name="直線コネクタ 408">
            <a:extLst>
              <a:ext uri="{FF2B5EF4-FFF2-40B4-BE49-F238E27FC236}">
                <a16:creationId xmlns:a16="http://schemas.microsoft.com/office/drawing/2014/main" id="{97D9B51F-0C1A-41E8-0606-2D6903889BA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105</xdr:row>
      <xdr:rowOff>3175</xdr:rowOff>
    </xdr:from>
    <xdr:to>
      <xdr:col>5</xdr:col>
      <xdr:colOff>46942</xdr:colOff>
      <xdr:row>105</xdr:row>
      <xdr:rowOff>170733</xdr:rowOff>
    </xdr:to>
    <xdr:grpSp>
      <xdr:nvGrpSpPr>
        <xdr:cNvPr id="410" name="グループ化 409">
          <a:extLst>
            <a:ext uri="{FF2B5EF4-FFF2-40B4-BE49-F238E27FC236}">
              <a16:creationId xmlns:a16="http://schemas.microsoft.com/office/drawing/2014/main" id="{9E7CB897-FBE7-4D7C-9AD5-A07CC6038998}"/>
            </a:ext>
          </a:extLst>
        </xdr:cNvPr>
        <xdr:cNvGrpSpPr/>
      </xdr:nvGrpSpPr>
      <xdr:grpSpPr>
        <a:xfrm>
          <a:off x="133350" y="17595850"/>
          <a:ext cx="818467" cy="167558"/>
          <a:chOff x="134910" y="7750361"/>
          <a:chExt cx="818467" cy="167558"/>
        </a:xfrm>
      </xdr:grpSpPr>
      <xdr:cxnSp macro="">
        <xdr:nvCxnSpPr>
          <xdr:cNvPr id="411" name="直線コネクタ 410">
            <a:extLst>
              <a:ext uri="{FF2B5EF4-FFF2-40B4-BE49-F238E27FC236}">
                <a16:creationId xmlns:a16="http://schemas.microsoft.com/office/drawing/2014/main" id="{B5E922F2-E5C8-3027-EA60-109CB135A6A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直線コネクタ 411">
            <a:extLst>
              <a:ext uri="{FF2B5EF4-FFF2-40B4-BE49-F238E27FC236}">
                <a16:creationId xmlns:a16="http://schemas.microsoft.com/office/drawing/2014/main" id="{655BC0D2-4A80-1D4E-A997-A3076E509F6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3" name="直線コネクタ 412">
            <a:extLst>
              <a:ext uri="{FF2B5EF4-FFF2-40B4-BE49-F238E27FC236}">
                <a16:creationId xmlns:a16="http://schemas.microsoft.com/office/drawing/2014/main" id="{8518F3F8-5816-C48B-016E-445D572566C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4" name="直線コネクタ 413">
            <a:extLst>
              <a:ext uri="{FF2B5EF4-FFF2-40B4-BE49-F238E27FC236}">
                <a16:creationId xmlns:a16="http://schemas.microsoft.com/office/drawing/2014/main" id="{EB0D8C12-C0EB-BFCB-0CF6-2F0F3F1EDAE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11270122-626D-0E52-718D-5816A28D2D4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6" name="直線コネクタ 415">
            <a:extLst>
              <a:ext uri="{FF2B5EF4-FFF2-40B4-BE49-F238E27FC236}">
                <a16:creationId xmlns:a16="http://schemas.microsoft.com/office/drawing/2014/main" id="{BD60BD41-11DC-F41A-C8BE-477C981E5A3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直線コネクタ 416">
            <a:extLst>
              <a:ext uri="{FF2B5EF4-FFF2-40B4-BE49-F238E27FC236}">
                <a16:creationId xmlns:a16="http://schemas.microsoft.com/office/drawing/2014/main" id="{2D0B5630-BD72-1F5F-B4C8-9126E6BF5A9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8" name="直線コネクタ 417">
            <a:extLst>
              <a:ext uri="{FF2B5EF4-FFF2-40B4-BE49-F238E27FC236}">
                <a16:creationId xmlns:a16="http://schemas.microsoft.com/office/drawing/2014/main" id="{6E127280-FBE7-38F2-1201-FB9C4112888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107</xdr:row>
      <xdr:rowOff>3175</xdr:rowOff>
    </xdr:from>
    <xdr:to>
      <xdr:col>5</xdr:col>
      <xdr:colOff>46942</xdr:colOff>
      <xdr:row>107</xdr:row>
      <xdr:rowOff>170733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FD82A418-C84B-46B1-80CF-7CA574AB8F21}"/>
            </a:ext>
          </a:extLst>
        </xdr:cNvPr>
        <xdr:cNvGrpSpPr/>
      </xdr:nvGrpSpPr>
      <xdr:grpSpPr>
        <a:xfrm>
          <a:off x="133350" y="17938750"/>
          <a:ext cx="818467" cy="167558"/>
          <a:chOff x="134910" y="7750361"/>
          <a:chExt cx="818467" cy="167558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4C6FECD5-4F57-0572-AFAB-040FEE519B6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直線コネクタ 420">
            <a:extLst>
              <a:ext uri="{FF2B5EF4-FFF2-40B4-BE49-F238E27FC236}">
                <a16:creationId xmlns:a16="http://schemas.microsoft.com/office/drawing/2014/main" id="{8D0EDDA3-3694-E3A2-645D-34D8F808EF1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直線コネクタ 421">
            <a:extLst>
              <a:ext uri="{FF2B5EF4-FFF2-40B4-BE49-F238E27FC236}">
                <a16:creationId xmlns:a16="http://schemas.microsoft.com/office/drawing/2014/main" id="{F61CBD04-425E-0E43-8943-2FCD5151FE9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直線コネクタ 422">
            <a:extLst>
              <a:ext uri="{FF2B5EF4-FFF2-40B4-BE49-F238E27FC236}">
                <a16:creationId xmlns:a16="http://schemas.microsoft.com/office/drawing/2014/main" id="{56FC99A8-62C1-512A-43E0-AE9F24FA5CF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直線コネクタ 423">
            <a:extLst>
              <a:ext uri="{FF2B5EF4-FFF2-40B4-BE49-F238E27FC236}">
                <a16:creationId xmlns:a16="http://schemas.microsoft.com/office/drawing/2014/main" id="{9517E76B-581E-36D5-6183-DEA06019715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直線コネクタ 424">
            <a:extLst>
              <a:ext uri="{FF2B5EF4-FFF2-40B4-BE49-F238E27FC236}">
                <a16:creationId xmlns:a16="http://schemas.microsoft.com/office/drawing/2014/main" id="{FB54E730-B671-4522-98BB-6D47FCF8A4A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直線コネクタ 425">
            <a:extLst>
              <a:ext uri="{FF2B5EF4-FFF2-40B4-BE49-F238E27FC236}">
                <a16:creationId xmlns:a16="http://schemas.microsoft.com/office/drawing/2014/main" id="{2BCEFB59-276A-E04F-439D-3FBB435CE2D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直線コネクタ 426">
            <a:extLst>
              <a:ext uri="{FF2B5EF4-FFF2-40B4-BE49-F238E27FC236}">
                <a16:creationId xmlns:a16="http://schemas.microsoft.com/office/drawing/2014/main" id="{6ECB2460-DDF1-BF2F-3FDB-196D0B47F53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109</xdr:row>
      <xdr:rowOff>3175</xdr:rowOff>
    </xdr:from>
    <xdr:to>
      <xdr:col>5</xdr:col>
      <xdr:colOff>46942</xdr:colOff>
      <xdr:row>109</xdr:row>
      <xdr:rowOff>170733</xdr:rowOff>
    </xdr:to>
    <xdr:grpSp>
      <xdr:nvGrpSpPr>
        <xdr:cNvPr id="428" name="グループ化 427">
          <a:extLst>
            <a:ext uri="{FF2B5EF4-FFF2-40B4-BE49-F238E27FC236}">
              <a16:creationId xmlns:a16="http://schemas.microsoft.com/office/drawing/2014/main" id="{D75EC9EE-AB9A-40A6-A254-2297A3263550}"/>
            </a:ext>
          </a:extLst>
        </xdr:cNvPr>
        <xdr:cNvGrpSpPr/>
      </xdr:nvGrpSpPr>
      <xdr:grpSpPr>
        <a:xfrm>
          <a:off x="133350" y="18281650"/>
          <a:ext cx="818467" cy="167558"/>
          <a:chOff x="134910" y="7750361"/>
          <a:chExt cx="818467" cy="167558"/>
        </a:xfrm>
      </xdr:grpSpPr>
      <xdr:cxnSp macro="">
        <xdr:nvCxnSpPr>
          <xdr:cNvPr id="429" name="直線コネクタ 428">
            <a:extLst>
              <a:ext uri="{FF2B5EF4-FFF2-40B4-BE49-F238E27FC236}">
                <a16:creationId xmlns:a16="http://schemas.microsoft.com/office/drawing/2014/main" id="{F2D92CF9-4FE8-3F55-9E0E-7A915E14274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" name="直線コネクタ 429">
            <a:extLst>
              <a:ext uri="{FF2B5EF4-FFF2-40B4-BE49-F238E27FC236}">
                <a16:creationId xmlns:a16="http://schemas.microsoft.com/office/drawing/2014/main" id="{930E2ADD-52F9-6004-F13B-83C4EF9FAF7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B3F32892-B6F2-3F18-EA55-D323ABA33B3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" name="直線コネクタ 431">
            <a:extLst>
              <a:ext uri="{FF2B5EF4-FFF2-40B4-BE49-F238E27FC236}">
                <a16:creationId xmlns:a16="http://schemas.microsoft.com/office/drawing/2014/main" id="{26C8B5AF-D9AD-6C89-ECEC-DAB0D94E73B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直線コネクタ 432">
            <a:extLst>
              <a:ext uri="{FF2B5EF4-FFF2-40B4-BE49-F238E27FC236}">
                <a16:creationId xmlns:a16="http://schemas.microsoft.com/office/drawing/2014/main" id="{40D1A9D0-B4A5-8566-9472-35D660BA465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" name="直線コネクタ 433">
            <a:extLst>
              <a:ext uri="{FF2B5EF4-FFF2-40B4-BE49-F238E27FC236}">
                <a16:creationId xmlns:a16="http://schemas.microsoft.com/office/drawing/2014/main" id="{31543A99-2A18-9B83-A015-260A6C98382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" name="直線コネクタ 434">
            <a:extLst>
              <a:ext uri="{FF2B5EF4-FFF2-40B4-BE49-F238E27FC236}">
                <a16:creationId xmlns:a16="http://schemas.microsoft.com/office/drawing/2014/main" id="{3D17E64C-FED0-567D-F38D-108BA41C072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AA2B8E88-10F4-721F-5E9D-F933B2BDE9E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111</xdr:row>
      <xdr:rowOff>3175</xdr:rowOff>
    </xdr:from>
    <xdr:to>
      <xdr:col>5</xdr:col>
      <xdr:colOff>46942</xdr:colOff>
      <xdr:row>111</xdr:row>
      <xdr:rowOff>170733</xdr:rowOff>
    </xdr:to>
    <xdr:grpSp>
      <xdr:nvGrpSpPr>
        <xdr:cNvPr id="437" name="グループ化 436">
          <a:extLst>
            <a:ext uri="{FF2B5EF4-FFF2-40B4-BE49-F238E27FC236}">
              <a16:creationId xmlns:a16="http://schemas.microsoft.com/office/drawing/2014/main" id="{FB2ED230-C835-4D97-8B65-3A79844DADCF}"/>
            </a:ext>
          </a:extLst>
        </xdr:cNvPr>
        <xdr:cNvGrpSpPr/>
      </xdr:nvGrpSpPr>
      <xdr:grpSpPr>
        <a:xfrm>
          <a:off x="133350" y="18624550"/>
          <a:ext cx="818467" cy="167558"/>
          <a:chOff x="134910" y="7750361"/>
          <a:chExt cx="818467" cy="167558"/>
        </a:xfrm>
      </xdr:grpSpPr>
      <xdr:cxnSp macro="">
        <xdr:nvCxnSpPr>
          <xdr:cNvPr id="438" name="直線コネクタ 437">
            <a:extLst>
              <a:ext uri="{FF2B5EF4-FFF2-40B4-BE49-F238E27FC236}">
                <a16:creationId xmlns:a16="http://schemas.microsoft.com/office/drawing/2014/main" id="{CA2C4107-1B6C-D16D-2385-706D2E9A492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直線コネクタ 438">
            <a:extLst>
              <a:ext uri="{FF2B5EF4-FFF2-40B4-BE49-F238E27FC236}">
                <a16:creationId xmlns:a16="http://schemas.microsoft.com/office/drawing/2014/main" id="{8CDE280A-3A85-FD75-7A3F-B71B86BB798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0" name="直線コネクタ 439">
            <a:extLst>
              <a:ext uri="{FF2B5EF4-FFF2-40B4-BE49-F238E27FC236}">
                <a16:creationId xmlns:a16="http://schemas.microsoft.com/office/drawing/2014/main" id="{D338E48A-D100-A5FA-2D7B-C759C959788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E0D87229-F22F-C05C-65DC-00ED4A94E88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直線コネクタ 441">
            <a:extLst>
              <a:ext uri="{FF2B5EF4-FFF2-40B4-BE49-F238E27FC236}">
                <a16:creationId xmlns:a16="http://schemas.microsoft.com/office/drawing/2014/main" id="{F96483A5-DA5A-75CF-B6F6-42871AD312E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直線コネクタ 442">
            <a:extLst>
              <a:ext uri="{FF2B5EF4-FFF2-40B4-BE49-F238E27FC236}">
                <a16:creationId xmlns:a16="http://schemas.microsoft.com/office/drawing/2014/main" id="{7232B755-225B-F6A9-9B96-2EE1FD10FC6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直線コネクタ 443">
            <a:extLst>
              <a:ext uri="{FF2B5EF4-FFF2-40B4-BE49-F238E27FC236}">
                <a16:creationId xmlns:a16="http://schemas.microsoft.com/office/drawing/2014/main" id="{7E2F8D03-3BD8-4E54-4901-4D119D74116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直線コネクタ 444">
            <a:extLst>
              <a:ext uri="{FF2B5EF4-FFF2-40B4-BE49-F238E27FC236}">
                <a16:creationId xmlns:a16="http://schemas.microsoft.com/office/drawing/2014/main" id="{29FE55A9-6479-89C9-9D40-EBF238564C8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113</xdr:row>
      <xdr:rowOff>3175</xdr:rowOff>
    </xdr:from>
    <xdr:to>
      <xdr:col>5</xdr:col>
      <xdr:colOff>46942</xdr:colOff>
      <xdr:row>113</xdr:row>
      <xdr:rowOff>170733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E48DCB40-074E-4D2F-A1B4-89DABF94C9E6}"/>
            </a:ext>
          </a:extLst>
        </xdr:cNvPr>
        <xdr:cNvGrpSpPr/>
      </xdr:nvGrpSpPr>
      <xdr:grpSpPr>
        <a:xfrm>
          <a:off x="133350" y="18967450"/>
          <a:ext cx="818467" cy="167558"/>
          <a:chOff x="134910" y="7750361"/>
          <a:chExt cx="818467" cy="167558"/>
        </a:xfrm>
      </xdr:grpSpPr>
      <xdr:cxnSp macro="">
        <xdr:nvCxnSpPr>
          <xdr:cNvPr id="447" name="直線コネクタ 446">
            <a:extLst>
              <a:ext uri="{FF2B5EF4-FFF2-40B4-BE49-F238E27FC236}">
                <a16:creationId xmlns:a16="http://schemas.microsoft.com/office/drawing/2014/main" id="{1533751C-28B7-D565-EFF9-11A665502F4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直線コネクタ 447">
            <a:extLst>
              <a:ext uri="{FF2B5EF4-FFF2-40B4-BE49-F238E27FC236}">
                <a16:creationId xmlns:a16="http://schemas.microsoft.com/office/drawing/2014/main" id="{2DC6CBFB-1EB0-81F7-2FFD-5DB3CE0291F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直線コネクタ 448">
            <a:extLst>
              <a:ext uri="{FF2B5EF4-FFF2-40B4-BE49-F238E27FC236}">
                <a16:creationId xmlns:a16="http://schemas.microsoft.com/office/drawing/2014/main" id="{B9C0B0BF-BCC2-088D-20A2-B6BC7E2BF83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直線コネクタ 449">
            <a:extLst>
              <a:ext uri="{FF2B5EF4-FFF2-40B4-BE49-F238E27FC236}">
                <a16:creationId xmlns:a16="http://schemas.microsoft.com/office/drawing/2014/main" id="{AAB70489-6493-867C-707C-7EE8B9DA6A9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直線コネクタ 450">
            <a:extLst>
              <a:ext uri="{FF2B5EF4-FFF2-40B4-BE49-F238E27FC236}">
                <a16:creationId xmlns:a16="http://schemas.microsoft.com/office/drawing/2014/main" id="{13320A58-5FC7-975F-8F94-C5E688F4CA1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2" name="直線コネクタ 451">
            <a:extLst>
              <a:ext uri="{FF2B5EF4-FFF2-40B4-BE49-F238E27FC236}">
                <a16:creationId xmlns:a16="http://schemas.microsoft.com/office/drawing/2014/main" id="{C1A8A5DB-297C-C382-9C8A-8D7AB6FE40F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直線コネクタ 452">
            <a:extLst>
              <a:ext uri="{FF2B5EF4-FFF2-40B4-BE49-F238E27FC236}">
                <a16:creationId xmlns:a16="http://schemas.microsoft.com/office/drawing/2014/main" id="{F1C6BFFD-07CB-51C2-5F04-5341F6B4483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4" name="直線コネクタ 453">
            <a:extLst>
              <a:ext uri="{FF2B5EF4-FFF2-40B4-BE49-F238E27FC236}">
                <a16:creationId xmlns:a16="http://schemas.microsoft.com/office/drawing/2014/main" id="{10AB441E-941A-7302-075E-E02D9808DA6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115</xdr:row>
      <xdr:rowOff>3175</xdr:rowOff>
    </xdr:from>
    <xdr:to>
      <xdr:col>5</xdr:col>
      <xdr:colOff>46942</xdr:colOff>
      <xdr:row>115</xdr:row>
      <xdr:rowOff>170733</xdr:rowOff>
    </xdr:to>
    <xdr:grpSp>
      <xdr:nvGrpSpPr>
        <xdr:cNvPr id="455" name="グループ化 454">
          <a:extLst>
            <a:ext uri="{FF2B5EF4-FFF2-40B4-BE49-F238E27FC236}">
              <a16:creationId xmlns:a16="http://schemas.microsoft.com/office/drawing/2014/main" id="{AE4DBAE9-5A95-41BF-9DA3-9664822BD704}"/>
            </a:ext>
          </a:extLst>
        </xdr:cNvPr>
        <xdr:cNvGrpSpPr/>
      </xdr:nvGrpSpPr>
      <xdr:grpSpPr>
        <a:xfrm>
          <a:off x="133350" y="19310350"/>
          <a:ext cx="818467" cy="167558"/>
          <a:chOff x="134910" y="7750361"/>
          <a:chExt cx="818467" cy="167558"/>
        </a:xfrm>
      </xdr:grpSpPr>
      <xdr:cxnSp macro="">
        <xdr:nvCxnSpPr>
          <xdr:cNvPr id="456" name="直線コネクタ 455">
            <a:extLst>
              <a:ext uri="{FF2B5EF4-FFF2-40B4-BE49-F238E27FC236}">
                <a16:creationId xmlns:a16="http://schemas.microsoft.com/office/drawing/2014/main" id="{D822961E-F354-A966-8A3E-30322B84DFE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直線コネクタ 456">
            <a:extLst>
              <a:ext uri="{FF2B5EF4-FFF2-40B4-BE49-F238E27FC236}">
                <a16:creationId xmlns:a16="http://schemas.microsoft.com/office/drawing/2014/main" id="{447C3A72-D85F-FF4D-0B29-78D08F776AE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直線コネクタ 457">
            <a:extLst>
              <a:ext uri="{FF2B5EF4-FFF2-40B4-BE49-F238E27FC236}">
                <a16:creationId xmlns:a16="http://schemas.microsoft.com/office/drawing/2014/main" id="{7CEA1477-6B68-A7B0-8094-98127AC056D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9" name="直線コネクタ 458">
            <a:extLst>
              <a:ext uri="{FF2B5EF4-FFF2-40B4-BE49-F238E27FC236}">
                <a16:creationId xmlns:a16="http://schemas.microsoft.com/office/drawing/2014/main" id="{236C2A3D-A8BA-5913-8E69-E19740487B5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直線コネクタ 459">
            <a:extLst>
              <a:ext uri="{FF2B5EF4-FFF2-40B4-BE49-F238E27FC236}">
                <a16:creationId xmlns:a16="http://schemas.microsoft.com/office/drawing/2014/main" id="{55F93E8B-E915-A68F-1DB4-4275A146209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直線コネクタ 460">
            <a:extLst>
              <a:ext uri="{FF2B5EF4-FFF2-40B4-BE49-F238E27FC236}">
                <a16:creationId xmlns:a16="http://schemas.microsoft.com/office/drawing/2014/main" id="{797F7FF1-4C77-A550-F9F7-71CCE1EB243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直線コネクタ 461">
            <a:extLst>
              <a:ext uri="{FF2B5EF4-FFF2-40B4-BE49-F238E27FC236}">
                <a16:creationId xmlns:a16="http://schemas.microsoft.com/office/drawing/2014/main" id="{FCF42B7F-05F8-AD73-685E-E2C8173191E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直線コネクタ 462">
            <a:extLst>
              <a:ext uri="{FF2B5EF4-FFF2-40B4-BE49-F238E27FC236}">
                <a16:creationId xmlns:a16="http://schemas.microsoft.com/office/drawing/2014/main" id="{DDBF4AAE-205D-2475-732A-96E41BF84C9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117</xdr:row>
      <xdr:rowOff>3175</xdr:rowOff>
    </xdr:from>
    <xdr:to>
      <xdr:col>5</xdr:col>
      <xdr:colOff>46942</xdr:colOff>
      <xdr:row>117</xdr:row>
      <xdr:rowOff>170733</xdr:rowOff>
    </xdr:to>
    <xdr:grpSp>
      <xdr:nvGrpSpPr>
        <xdr:cNvPr id="464" name="グループ化 463">
          <a:extLst>
            <a:ext uri="{FF2B5EF4-FFF2-40B4-BE49-F238E27FC236}">
              <a16:creationId xmlns:a16="http://schemas.microsoft.com/office/drawing/2014/main" id="{C2A29F4F-3923-4CC3-8036-2BFDCAD3932C}"/>
            </a:ext>
          </a:extLst>
        </xdr:cNvPr>
        <xdr:cNvGrpSpPr/>
      </xdr:nvGrpSpPr>
      <xdr:grpSpPr>
        <a:xfrm>
          <a:off x="133350" y="19653250"/>
          <a:ext cx="818467" cy="167558"/>
          <a:chOff x="134910" y="7750361"/>
          <a:chExt cx="818467" cy="167558"/>
        </a:xfrm>
      </xdr:grpSpPr>
      <xdr:cxnSp macro="">
        <xdr:nvCxnSpPr>
          <xdr:cNvPr id="465" name="直線コネクタ 464">
            <a:extLst>
              <a:ext uri="{FF2B5EF4-FFF2-40B4-BE49-F238E27FC236}">
                <a16:creationId xmlns:a16="http://schemas.microsoft.com/office/drawing/2014/main" id="{7C3C2845-2558-188A-5C44-E4F7CABF320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6" name="直線コネクタ 465">
            <a:extLst>
              <a:ext uri="{FF2B5EF4-FFF2-40B4-BE49-F238E27FC236}">
                <a16:creationId xmlns:a16="http://schemas.microsoft.com/office/drawing/2014/main" id="{5A6A43A3-01ED-DD7D-6D6E-1DE10E8465C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直線コネクタ 466">
            <a:extLst>
              <a:ext uri="{FF2B5EF4-FFF2-40B4-BE49-F238E27FC236}">
                <a16:creationId xmlns:a16="http://schemas.microsoft.com/office/drawing/2014/main" id="{699E4BE1-83FA-1385-B0A6-610AB4235E4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直線コネクタ 467">
            <a:extLst>
              <a:ext uri="{FF2B5EF4-FFF2-40B4-BE49-F238E27FC236}">
                <a16:creationId xmlns:a16="http://schemas.microsoft.com/office/drawing/2014/main" id="{023016B1-2302-2B67-BBCC-7EDC275645F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直線コネクタ 468">
            <a:extLst>
              <a:ext uri="{FF2B5EF4-FFF2-40B4-BE49-F238E27FC236}">
                <a16:creationId xmlns:a16="http://schemas.microsoft.com/office/drawing/2014/main" id="{BA7ABDCD-6B1F-8C5C-5CD8-3D6CEC07C68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0" name="直線コネクタ 469">
            <a:extLst>
              <a:ext uri="{FF2B5EF4-FFF2-40B4-BE49-F238E27FC236}">
                <a16:creationId xmlns:a16="http://schemas.microsoft.com/office/drawing/2014/main" id="{8A26E566-4D2D-6C8D-9DD6-83BCD3C27BC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1" name="直線コネクタ 470">
            <a:extLst>
              <a:ext uri="{FF2B5EF4-FFF2-40B4-BE49-F238E27FC236}">
                <a16:creationId xmlns:a16="http://schemas.microsoft.com/office/drawing/2014/main" id="{FB061D4F-6B1B-FA56-BBB4-1F5FC728DB7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2" name="直線コネクタ 471">
            <a:extLst>
              <a:ext uri="{FF2B5EF4-FFF2-40B4-BE49-F238E27FC236}">
                <a16:creationId xmlns:a16="http://schemas.microsoft.com/office/drawing/2014/main" id="{5B847C05-2A00-5DA8-8320-17116261C0C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119</xdr:row>
      <xdr:rowOff>3175</xdr:rowOff>
    </xdr:from>
    <xdr:to>
      <xdr:col>5</xdr:col>
      <xdr:colOff>46942</xdr:colOff>
      <xdr:row>119</xdr:row>
      <xdr:rowOff>170733</xdr:rowOff>
    </xdr:to>
    <xdr:grpSp>
      <xdr:nvGrpSpPr>
        <xdr:cNvPr id="473" name="グループ化 472">
          <a:extLst>
            <a:ext uri="{FF2B5EF4-FFF2-40B4-BE49-F238E27FC236}">
              <a16:creationId xmlns:a16="http://schemas.microsoft.com/office/drawing/2014/main" id="{48417D4A-E90E-456D-B1EE-3724169CB697}"/>
            </a:ext>
          </a:extLst>
        </xdr:cNvPr>
        <xdr:cNvGrpSpPr/>
      </xdr:nvGrpSpPr>
      <xdr:grpSpPr>
        <a:xfrm>
          <a:off x="133350" y="19996150"/>
          <a:ext cx="818467" cy="167558"/>
          <a:chOff x="134910" y="7750361"/>
          <a:chExt cx="818467" cy="167558"/>
        </a:xfrm>
      </xdr:grpSpPr>
      <xdr:cxnSp macro="">
        <xdr:nvCxnSpPr>
          <xdr:cNvPr id="474" name="直線コネクタ 473">
            <a:extLst>
              <a:ext uri="{FF2B5EF4-FFF2-40B4-BE49-F238E27FC236}">
                <a16:creationId xmlns:a16="http://schemas.microsoft.com/office/drawing/2014/main" id="{9AC57661-2CBE-8462-2DA3-2A67589FC3A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5" name="直線コネクタ 474">
            <a:extLst>
              <a:ext uri="{FF2B5EF4-FFF2-40B4-BE49-F238E27FC236}">
                <a16:creationId xmlns:a16="http://schemas.microsoft.com/office/drawing/2014/main" id="{82D4B15F-14F0-BEDE-009F-93CB8F5A686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6" name="直線コネクタ 475">
            <a:extLst>
              <a:ext uri="{FF2B5EF4-FFF2-40B4-BE49-F238E27FC236}">
                <a16:creationId xmlns:a16="http://schemas.microsoft.com/office/drawing/2014/main" id="{6C448539-1FF3-36AA-A54C-E051E690A10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7" name="直線コネクタ 476">
            <a:extLst>
              <a:ext uri="{FF2B5EF4-FFF2-40B4-BE49-F238E27FC236}">
                <a16:creationId xmlns:a16="http://schemas.microsoft.com/office/drawing/2014/main" id="{5AE739A5-4323-BA48-8103-EB633FF75C9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8" name="直線コネクタ 477">
            <a:extLst>
              <a:ext uri="{FF2B5EF4-FFF2-40B4-BE49-F238E27FC236}">
                <a16:creationId xmlns:a16="http://schemas.microsoft.com/office/drawing/2014/main" id="{677F2B07-F5F2-5472-256D-3F9260A4389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直線コネクタ 478">
            <a:extLst>
              <a:ext uri="{FF2B5EF4-FFF2-40B4-BE49-F238E27FC236}">
                <a16:creationId xmlns:a16="http://schemas.microsoft.com/office/drawing/2014/main" id="{4D7EAD2B-0D0A-6FE3-4195-CCF27A62255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B2616A85-F758-6CD7-2AF8-3DFD9CDB094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1" name="直線コネクタ 480">
            <a:extLst>
              <a:ext uri="{FF2B5EF4-FFF2-40B4-BE49-F238E27FC236}">
                <a16:creationId xmlns:a16="http://schemas.microsoft.com/office/drawing/2014/main" id="{6B60C3A7-FBAC-BDCE-170C-26199514073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121</xdr:row>
      <xdr:rowOff>3175</xdr:rowOff>
    </xdr:from>
    <xdr:to>
      <xdr:col>5</xdr:col>
      <xdr:colOff>46942</xdr:colOff>
      <xdr:row>121</xdr:row>
      <xdr:rowOff>170733</xdr:rowOff>
    </xdr:to>
    <xdr:grpSp>
      <xdr:nvGrpSpPr>
        <xdr:cNvPr id="482" name="グループ化 481">
          <a:extLst>
            <a:ext uri="{FF2B5EF4-FFF2-40B4-BE49-F238E27FC236}">
              <a16:creationId xmlns:a16="http://schemas.microsoft.com/office/drawing/2014/main" id="{7193FEFA-8E44-4624-818C-D829E86F0DA3}"/>
            </a:ext>
          </a:extLst>
        </xdr:cNvPr>
        <xdr:cNvGrpSpPr/>
      </xdr:nvGrpSpPr>
      <xdr:grpSpPr>
        <a:xfrm>
          <a:off x="133350" y="20339050"/>
          <a:ext cx="818467" cy="167558"/>
          <a:chOff x="134910" y="7750361"/>
          <a:chExt cx="818467" cy="167558"/>
        </a:xfrm>
      </xdr:grpSpPr>
      <xdr:cxnSp macro="">
        <xdr:nvCxnSpPr>
          <xdr:cNvPr id="483" name="直線コネクタ 482">
            <a:extLst>
              <a:ext uri="{FF2B5EF4-FFF2-40B4-BE49-F238E27FC236}">
                <a16:creationId xmlns:a16="http://schemas.microsoft.com/office/drawing/2014/main" id="{CFDF809D-46DC-3FAC-80BA-7D05BA27932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4" name="直線コネクタ 483">
            <a:extLst>
              <a:ext uri="{FF2B5EF4-FFF2-40B4-BE49-F238E27FC236}">
                <a16:creationId xmlns:a16="http://schemas.microsoft.com/office/drawing/2014/main" id="{258504E8-F59A-31B9-E6AD-E7F8A390501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5" name="直線コネクタ 484">
            <a:extLst>
              <a:ext uri="{FF2B5EF4-FFF2-40B4-BE49-F238E27FC236}">
                <a16:creationId xmlns:a16="http://schemas.microsoft.com/office/drawing/2014/main" id="{60B06DBB-FD76-814D-BE05-E1DA9B89B21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6" name="直線コネクタ 485">
            <a:extLst>
              <a:ext uri="{FF2B5EF4-FFF2-40B4-BE49-F238E27FC236}">
                <a16:creationId xmlns:a16="http://schemas.microsoft.com/office/drawing/2014/main" id="{2DF7BC6B-0034-38C3-C62D-1164D01F1F5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7" name="直線コネクタ 486">
            <a:extLst>
              <a:ext uri="{FF2B5EF4-FFF2-40B4-BE49-F238E27FC236}">
                <a16:creationId xmlns:a16="http://schemas.microsoft.com/office/drawing/2014/main" id="{99AC058B-605D-C714-EF18-722E1DC4F44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8" name="直線コネクタ 487">
            <a:extLst>
              <a:ext uri="{FF2B5EF4-FFF2-40B4-BE49-F238E27FC236}">
                <a16:creationId xmlns:a16="http://schemas.microsoft.com/office/drawing/2014/main" id="{9949D3FF-7219-063D-83BC-B1455D47426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9" name="直線コネクタ 488">
            <a:extLst>
              <a:ext uri="{FF2B5EF4-FFF2-40B4-BE49-F238E27FC236}">
                <a16:creationId xmlns:a16="http://schemas.microsoft.com/office/drawing/2014/main" id="{3342952D-0F97-1971-7539-5D3105A3E87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0" name="直線コネクタ 489">
            <a:extLst>
              <a:ext uri="{FF2B5EF4-FFF2-40B4-BE49-F238E27FC236}">
                <a16:creationId xmlns:a16="http://schemas.microsoft.com/office/drawing/2014/main" id="{C36616D5-17F3-5F15-F97B-7A583FF8BD2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123</xdr:row>
      <xdr:rowOff>3175</xdr:rowOff>
    </xdr:from>
    <xdr:to>
      <xdr:col>5</xdr:col>
      <xdr:colOff>46942</xdr:colOff>
      <xdr:row>123</xdr:row>
      <xdr:rowOff>170733</xdr:rowOff>
    </xdr:to>
    <xdr:grpSp>
      <xdr:nvGrpSpPr>
        <xdr:cNvPr id="491" name="グループ化 490">
          <a:extLst>
            <a:ext uri="{FF2B5EF4-FFF2-40B4-BE49-F238E27FC236}">
              <a16:creationId xmlns:a16="http://schemas.microsoft.com/office/drawing/2014/main" id="{B6F289B9-71E6-438D-8966-37005F2319C0}"/>
            </a:ext>
          </a:extLst>
        </xdr:cNvPr>
        <xdr:cNvGrpSpPr/>
      </xdr:nvGrpSpPr>
      <xdr:grpSpPr>
        <a:xfrm>
          <a:off x="133350" y="20681950"/>
          <a:ext cx="818467" cy="167558"/>
          <a:chOff x="134910" y="7750361"/>
          <a:chExt cx="818467" cy="167558"/>
        </a:xfrm>
      </xdr:grpSpPr>
      <xdr:cxnSp macro="">
        <xdr:nvCxnSpPr>
          <xdr:cNvPr id="492" name="直線コネクタ 491">
            <a:extLst>
              <a:ext uri="{FF2B5EF4-FFF2-40B4-BE49-F238E27FC236}">
                <a16:creationId xmlns:a16="http://schemas.microsoft.com/office/drawing/2014/main" id="{217A90AE-06D2-27DD-CE43-6668C9E28BA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直線コネクタ 492">
            <a:extLst>
              <a:ext uri="{FF2B5EF4-FFF2-40B4-BE49-F238E27FC236}">
                <a16:creationId xmlns:a16="http://schemas.microsoft.com/office/drawing/2014/main" id="{9C522AF2-4B2D-A7DC-446E-63D2E6D3007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4" name="直線コネクタ 493">
            <a:extLst>
              <a:ext uri="{FF2B5EF4-FFF2-40B4-BE49-F238E27FC236}">
                <a16:creationId xmlns:a16="http://schemas.microsoft.com/office/drawing/2014/main" id="{10ADF662-C4D2-CAF1-A4A2-1CB8E26E5E1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直線コネクタ 494">
            <a:extLst>
              <a:ext uri="{FF2B5EF4-FFF2-40B4-BE49-F238E27FC236}">
                <a16:creationId xmlns:a16="http://schemas.microsoft.com/office/drawing/2014/main" id="{BE292CB8-E152-F0F4-5C81-8399AA33392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6" name="直線コネクタ 495">
            <a:extLst>
              <a:ext uri="{FF2B5EF4-FFF2-40B4-BE49-F238E27FC236}">
                <a16:creationId xmlns:a16="http://schemas.microsoft.com/office/drawing/2014/main" id="{A746A6AB-1739-17C6-35EF-C732ABDE422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7" name="直線コネクタ 496">
            <a:extLst>
              <a:ext uri="{FF2B5EF4-FFF2-40B4-BE49-F238E27FC236}">
                <a16:creationId xmlns:a16="http://schemas.microsoft.com/office/drawing/2014/main" id="{027E36F7-C9E7-4DA8-0AE6-C5C50FBB308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8" name="直線コネクタ 497">
            <a:extLst>
              <a:ext uri="{FF2B5EF4-FFF2-40B4-BE49-F238E27FC236}">
                <a16:creationId xmlns:a16="http://schemas.microsoft.com/office/drawing/2014/main" id="{3BB98ACF-1096-1930-E961-B3F094732EB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9" name="直線コネクタ 498">
            <a:extLst>
              <a:ext uri="{FF2B5EF4-FFF2-40B4-BE49-F238E27FC236}">
                <a16:creationId xmlns:a16="http://schemas.microsoft.com/office/drawing/2014/main" id="{3520228C-0928-C880-3A7A-6B136E2831A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125</xdr:row>
      <xdr:rowOff>3175</xdr:rowOff>
    </xdr:from>
    <xdr:to>
      <xdr:col>5</xdr:col>
      <xdr:colOff>46942</xdr:colOff>
      <xdr:row>125</xdr:row>
      <xdr:rowOff>170733</xdr:rowOff>
    </xdr:to>
    <xdr:grpSp>
      <xdr:nvGrpSpPr>
        <xdr:cNvPr id="500" name="グループ化 499">
          <a:extLst>
            <a:ext uri="{FF2B5EF4-FFF2-40B4-BE49-F238E27FC236}">
              <a16:creationId xmlns:a16="http://schemas.microsoft.com/office/drawing/2014/main" id="{86DC9886-A08C-43F1-95E6-4AB9AD6692CD}"/>
            </a:ext>
          </a:extLst>
        </xdr:cNvPr>
        <xdr:cNvGrpSpPr/>
      </xdr:nvGrpSpPr>
      <xdr:grpSpPr>
        <a:xfrm>
          <a:off x="133350" y="21024850"/>
          <a:ext cx="818467" cy="167558"/>
          <a:chOff x="134910" y="7750361"/>
          <a:chExt cx="818467" cy="167558"/>
        </a:xfrm>
      </xdr:grpSpPr>
      <xdr:cxnSp macro="">
        <xdr:nvCxnSpPr>
          <xdr:cNvPr id="501" name="直線コネクタ 500">
            <a:extLst>
              <a:ext uri="{FF2B5EF4-FFF2-40B4-BE49-F238E27FC236}">
                <a16:creationId xmlns:a16="http://schemas.microsoft.com/office/drawing/2014/main" id="{3DB18A4E-455B-AEE2-7A5F-D13E247A142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直線コネクタ 501">
            <a:extLst>
              <a:ext uri="{FF2B5EF4-FFF2-40B4-BE49-F238E27FC236}">
                <a16:creationId xmlns:a16="http://schemas.microsoft.com/office/drawing/2014/main" id="{F3C24052-A236-5F38-C788-1943131D9C6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直線コネクタ 502">
            <a:extLst>
              <a:ext uri="{FF2B5EF4-FFF2-40B4-BE49-F238E27FC236}">
                <a16:creationId xmlns:a16="http://schemas.microsoft.com/office/drawing/2014/main" id="{96D2471A-9A2D-1E8B-3298-E17E0BD5E88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4" name="直線コネクタ 503">
            <a:extLst>
              <a:ext uri="{FF2B5EF4-FFF2-40B4-BE49-F238E27FC236}">
                <a16:creationId xmlns:a16="http://schemas.microsoft.com/office/drawing/2014/main" id="{270E3D1A-86D7-4630-94B9-4AE493E1899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直線コネクタ 504">
            <a:extLst>
              <a:ext uri="{FF2B5EF4-FFF2-40B4-BE49-F238E27FC236}">
                <a16:creationId xmlns:a16="http://schemas.microsoft.com/office/drawing/2014/main" id="{71E53DE7-254D-F550-C336-466327B29D5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6" name="直線コネクタ 505">
            <a:extLst>
              <a:ext uri="{FF2B5EF4-FFF2-40B4-BE49-F238E27FC236}">
                <a16:creationId xmlns:a16="http://schemas.microsoft.com/office/drawing/2014/main" id="{48AECF9B-5941-67EE-C094-6583A08A61F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直線コネクタ 506">
            <a:extLst>
              <a:ext uri="{FF2B5EF4-FFF2-40B4-BE49-F238E27FC236}">
                <a16:creationId xmlns:a16="http://schemas.microsoft.com/office/drawing/2014/main" id="{A4833BAA-5D91-4C34-4059-EAB62263063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8" name="直線コネクタ 507">
            <a:extLst>
              <a:ext uri="{FF2B5EF4-FFF2-40B4-BE49-F238E27FC236}">
                <a16:creationId xmlns:a16="http://schemas.microsoft.com/office/drawing/2014/main" id="{724A32F1-2994-582B-BF04-0FFBAC2842A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127</xdr:row>
      <xdr:rowOff>3175</xdr:rowOff>
    </xdr:from>
    <xdr:to>
      <xdr:col>5</xdr:col>
      <xdr:colOff>46942</xdr:colOff>
      <xdr:row>127</xdr:row>
      <xdr:rowOff>170733</xdr:rowOff>
    </xdr:to>
    <xdr:grpSp>
      <xdr:nvGrpSpPr>
        <xdr:cNvPr id="509" name="グループ化 508">
          <a:extLst>
            <a:ext uri="{FF2B5EF4-FFF2-40B4-BE49-F238E27FC236}">
              <a16:creationId xmlns:a16="http://schemas.microsoft.com/office/drawing/2014/main" id="{628D95E2-D730-4223-8F04-3BEFA4FE69FD}"/>
            </a:ext>
          </a:extLst>
        </xdr:cNvPr>
        <xdr:cNvGrpSpPr/>
      </xdr:nvGrpSpPr>
      <xdr:grpSpPr>
        <a:xfrm>
          <a:off x="133350" y="21367750"/>
          <a:ext cx="818467" cy="167558"/>
          <a:chOff x="134910" y="7750361"/>
          <a:chExt cx="818467" cy="167558"/>
        </a:xfrm>
      </xdr:grpSpPr>
      <xdr:cxnSp macro="">
        <xdr:nvCxnSpPr>
          <xdr:cNvPr id="510" name="直線コネクタ 509">
            <a:extLst>
              <a:ext uri="{FF2B5EF4-FFF2-40B4-BE49-F238E27FC236}">
                <a16:creationId xmlns:a16="http://schemas.microsoft.com/office/drawing/2014/main" id="{04447862-9B7F-327F-AA5E-D3C0FB74CA8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1" name="直線コネクタ 510">
            <a:extLst>
              <a:ext uri="{FF2B5EF4-FFF2-40B4-BE49-F238E27FC236}">
                <a16:creationId xmlns:a16="http://schemas.microsoft.com/office/drawing/2014/main" id="{4A960C5D-33B3-BFD8-B89D-6A1C573F847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2" name="直線コネクタ 511">
            <a:extLst>
              <a:ext uri="{FF2B5EF4-FFF2-40B4-BE49-F238E27FC236}">
                <a16:creationId xmlns:a16="http://schemas.microsoft.com/office/drawing/2014/main" id="{26EC3F63-2229-8D08-7087-39E53823066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直線コネクタ 512">
            <a:extLst>
              <a:ext uri="{FF2B5EF4-FFF2-40B4-BE49-F238E27FC236}">
                <a16:creationId xmlns:a16="http://schemas.microsoft.com/office/drawing/2014/main" id="{98BCE8A3-7934-A446-3662-2C82DBAAF38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4" name="直線コネクタ 513">
            <a:extLst>
              <a:ext uri="{FF2B5EF4-FFF2-40B4-BE49-F238E27FC236}">
                <a16:creationId xmlns:a16="http://schemas.microsoft.com/office/drawing/2014/main" id="{3ACA9E36-3619-BCF9-D6F0-DD4B9609398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直線コネクタ 514">
            <a:extLst>
              <a:ext uri="{FF2B5EF4-FFF2-40B4-BE49-F238E27FC236}">
                <a16:creationId xmlns:a16="http://schemas.microsoft.com/office/drawing/2014/main" id="{21A7DC9C-0C1D-0C3B-6CD8-BDA53A299FB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6" name="直線コネクタ 515">
            <a:extLst>
              <a:ext uri="{FF2B5EF4-FFF2-40B4-BE49-F238E27FC236}">
                <a16:creationId xmlns:a16="http://schemas.microsoft.com/office/drawing/2014/main" id="{8A4F2015-84C2-10A8-FB6A-E41CDE37F47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7" name="直線コネクタ 516">
            <a:extLst>
              <a:ext uri="{FF2B5EF4-FFF2-40B4-BE49-F238E27FC236}">
                <a16:creationId xmlns:a16="http://schemas.microsoft.com/office/drawing/2014/main" id="{460ECF19-3738-ED02-F748-1CB40619C34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129</xdr:row>
      <xdr:rowOff>3175</xdr:rowOff>
    </xdr:from>
    <xdr:to>
      <xdr:col>5</xdr:col>
      <xdr:colOff>46942</xdr:colOff>
      <xdr:row>129</xdr:row>
      <xdr:rowOff>170733</xdr:rowOff>
    </xdr:to>
    <xdr:grpSp>
      <xdr:nvGrpSpPr>
        <xdr:cNvPr id="518" name="グループ化 517">
          <a:extLst>
            <a:ext uri="{FF2B5EF4-FFF2-40B4-BE49-F238E27FC236}">
              <a16:creationId xmlns:a16="http://schemas.microsoft.com/office/drawing/2014/main" id="{8DE8C2EF-29BD-4D0E-A48C-4EFBCD219E88}"/>
            </a:ext>
          </a:extLst>
        </xdr:cNvPr>
        <xdr:cNvGrpSpPr/>
      </xdr:nvGrpSpPr>
      <xdr:grpSpPr>
        <a:xfrm>
          <a:off x="133350" y="21710650"/>
          <a:ext cx="818467" cy="167558"/>
          <a:chOff x="134910" y="7750361"/>
          <a:chExt cx="818467" cy="167558"/>
        </a:xfrm>
      </xdr:grpSpPr>
      <xdr:cxnSp macro="">
        <xdr:nvCxnSpPr>
          <xdr:cNvPr id="519" name="直線コネクタ 518">
            <a:extLst>
              <a:ext uri="{FF2B5EF4-FFF2-40B4-BE49-F238E27FC236}">
                <a16:creationId xmlns:a16="http://schemas.microsoft.com/office/drawing/2014/main" id="{E0D10CC2-3BC9-E169-240B-E94A6E26E89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0" name="直線コネクタ 519">
            <a:extLst>
              <a:ext uri="{FF2B5EF4-FFF2-40B4-BE49-F238E27FC236}">
                <a16:creationId xmlns:a16="http://schemas.microsoft.com/office/drawing/2014/main" id="{6855C861-D0CD-3D85-F687-E29FD81FCEB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1" name="直線コネクタ 520">
            <a:extLst>
              <a:ext uri="{FF2B5EF4-FFF2-40B4-BE49-F238E27FC236}">
                <a16:creationId xmlns:a16="http://schemas.microsoft.com/office/drawing/2014/main" id="{F5CCECD2-51AA-E822-1E1F-A2D21E7B160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2" name="直線コネクタ 521">
            <a:extLst>
              <a:ext uri="{FF2B5EF4-FFF2-40B4-BE49-F238E27FC236}">
                <a16:creationId xmlns:a16="http://schemas.microsoft.com/office/drawing/2014/main" id="{C039916D-862B-837E-681F-C906519F78E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3" name="直線コネクタ 522">
            <a:extLst>
              <a:ext uri="{FF2B5EF4-FFF2-40B4-BE49-F238E27FC236}">
                <a16:creationId xmlns:a16="http://schemas.microsoft.com/office/drawing/2014/main" id="{971DCA2B-46D9-9D5C-FA07-DE635A932D8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4" name="直線コネクタ 523">
            <a:extLst>
              <a:ext uri="{FF2B5EF4-FFF2-40B4-BE49-F238E27FC236}">
                <a16:creationId xmlns:a16="http://schemas.microsoft.com/office/drawing/2014/main" id="{72C087E4-952E-2896-BDEC-17AA0A789F8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5" name="直線コネクタ 524">
            <a:extLst>
              <a:ext uri="{FF2B5EF4-FFF2-40B4-BE49-F238E27FC236}">
                <a16:creationId xmlns:a16="http://schemas.microsoft.com/office/drawing/2014/main" id="{809C61DA-AB24-D081-AB50-961D25FC0AF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6" name="直線コネクタ 525">
            <a:extLst>
              <a:ext uri="{FF2B5EF4-FFF2-40B4-BE49-F238E27FC236}">
                <a16:creationId xmlns:a16="http://schemas.microsoft.com/office/drawing/2014/main" id="{3076717B-1F6E-B5D7-98FE-787CDCBEAAA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136</xdr:row>
      <xdr:rowOff>2631</xdr:rowOff>
    </xdr:from>
    <xdr:to>
      <xdr:col>49</xdr:col>
      <xdr:colOff>24072</xdr:colOff>
      <xdr:row>175</xdr:row>
      <xdr:rowOff>175137</xdr:rowOff>
    </xdr:to>
    <xdr:cxnSp macro="">
      <xdr:nvCxnSpPr>
        <xdr:cNvPr id="527" name="直線コネクタ 526">
          <a:extLst>
            <a:ext uri="{FF2B5EF4-FFF2-40B4-BE49-F238E27FC236}">
              <a16:creationId xmlns:a16="http://schemas.microsoft.com/office/drawing/2014/main" id="{F03D97B7-B51C-44A7-82B2-CF6EBF861463}"/>
            </a:ext>
          </a:extLst>
        </xdr:cNvPr>
        <xdr:cNvCxnSpPr/>
      </xdr:nvCxnSpPr>
      <xdr:spPr>
        <a:xfrm>
          <a:off x="8891847" y="233198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136</xdr:row>
      <xdr:rowOff>1</xdr:rowOff>
    </xdr:from>
    <xdr:to>
      <xdr:col>51</xdr:col>
      <xdr:colOff>7141</xdr:colOff>
      <xdr:row>175</xdr:row>
      <xdr:rowOff>168797</xdr:rowOff>
    </xdr:to>
    <xdr:cxnSp macro="">
      <xdr:nvCxnSpPr>
        <xdr:cNvPr id="528" name="直線コネクタ 527">
          <a:extLst>
            <a:ext uri="{FF2B5EF4-FFF2-40B4-BE49-F238E27FC236}">
              <a16:creationId xmlns:a16="http://schemas.microsoft.com/office/drawing/2014/main" id="{A4C19DD5-8F1E-41DB-B6CE-4127D525F477}"/>
            </a:ext>
          </a:extLst>
        </xdr:cNvPr>
        <xdr:cNvCxnSpPr/>
      </xdr:nvCxnSpPr>
      <xdr:spPr>
        <a:xfrm>
          <a:off x="9236866" y="233172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136</xdr:row>
      <xdr:rowOff>3958</xdr:rowOff>
    </xdr:from>
    <xdr:to>
      <xdr:col>55</xdr:col>
      <xdr:colOff>23982</xdr:colOff>
      <xdr:row>175</xdr:row>
      <xdr:rowOff>171812</xdr:rowOff>
    </xdr:to>
    <xdr:cxnSp macro="">
      <xdr:nvCxnSpPr>
        <xdr:cNvPr id="529" name="直線コネクタ 528">
          <a:extLst>
            <a:ext uri="{FF2B5EF4-FFF2-40B4-BE49-F238E27FC236}">
              <a16:creationId xmlns:a16="http://schemas.microsoft.com/office/drawing/2014/main" id="{22141890-4C87-41C6-9137-EDCA6F90906C}"/>
            </a:ext>
          </a:extLst>
        </xdr:cNvPr>
        <xdr:cNvCxnSpPr/>
      </xdr:nvCxnSpPr>
      <xdr:spPr>
        <a:xfrm>
          <a:off x="9977607" y="233211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136</xdr:row>
      <xdr:rowOff>1359</xdr:rowOff>
    </xdr:from>
    <xdr:to>
      <xdr:col>57</xdr:col>
      <xdr:colOff>7114</xdr:colOff>
      <xdr:row>175</xdr:row>
      <xdr:rowOff>174826</xdr:rowOff>
    </xdr:to>
    <xdr:cxnSp macro="">
      <xdr:nvCxnSpPr>
        <xdr:cNvPr id="530" name="直線コネクタ 529">
          <a:extLst>
            <a:ext uri="{FF2B5EF4-FFF2-40B4-BE49-F238E27FC236}">
              <a16:creationId xmlns:a16="http://schemas.microsoft.com/office/drawing/2014/main" id="{90FCAE44-CCDB-4D84-8486-4D917A6C54F6}"/>
            </a:ext>
          </a:extLst>
        </xdr:cNvPr>
        <xdr:cNvCxnSpPr/>
      </xdr:nvCxnSpPr>
      <xdr:spPr>
        <a:xfrm>
          <a:off x="10322689" y="233185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137</xdr:row>
      <xdr:rowOff>3175</xdr:rowOff>
    </xdr:from>
    <xdr:to>
      <xdr:col>5</xdr:col>
      <xdr:colOff>46942</xdr:colOff>
      <xdr:row>137</xdr:row>
      <xdr:rowOff>170733</xdr:rowOff>
    </xdr:to>
    <xdr:grpSp>
      <xdr:nvGrpSpPr>
        <xdr:cNvPr id="531" name="グループ化 530">
          <a:extLst>
            <a:ext uri="{FF2B5EF4-FFF2-40B4-BE49-F238E27FC236}">
              <a16:creationId xmlns:a16="http://schemas.microsoft.com/office/drawing/2014/main" id="{D3A7B19A-B471-4FF2-AC95-39C2E6B8C797}"/>
            </a:ext>
          </a:extLst>
        </xdr:cNvPr>
        <xdr:cNvGrpSpPr/>
      </xdr:nvGrpSpPr>
      <xdr:grpSpPr>
        <a:xfrm>
          <a:off x="133350" y="22920325"/>
          <a:ext cx="818467" cy="167558"/>
          <a:chOff x="134910" y="7750361"/>
          <a:chExt cx="818467" cy="167558"/>
        </a:xfrm>
      </xdr:grpSpPr>
      <xdr:cxnSp macro="">
        <xdr:nvCxnSpPr>
          <xdr:cNvPr id="532" name="直線コネクタ 531">
            <a:extLst>
              <a:ext uri="{FF2B5EF4-FFF2-40B4-BE49-F238E27FC236}">
                <a16:creationId xmlns:a16="http://schemas.microsoft.com/office/drawing/2014/main" id="{745607B3-FC3F-C689-1EA0-2E38C63ED6D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3" name="直線コネクタ 532">
            <a:extLst>
              <a:ext uri="{FF2B5EF4-FFF2-40B4-BE49-F238E27FC236}">
                <a16:creationId xmlns:a16="http://schemas.microsoft.com/office/drawing/2014/main" id="{B45FA748-FE21-B0F9-30F5-6D09FAEFEA8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直線コネクタ 533">
            <a:extLst>
              <a:ext uri="{FF2B5EF4-FFF2-40B4-BE49-F238E27FC236}">
                <a16:creationId xmlns:a16="http://schemas.microsoft.com/office/drawing/2014/main" id="{81163AB7-6554-9837-3C52-E3D85D76072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5" name="直線コネクタ 534">
            <a:extLst>
              <a:ext uri="{FF2B5EF4-FFF2-40B4-BE49-F238E27FC236}">
                <a16:creationId xmlns:a16="http://schemas.microsoft.com/office/drawing/2014/main" id="{DBC704EF-38A7-AEE1-934B-1980B9BA4A1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6" name="直線コネクタ 535">
            <a:extLst>
              <a:ext uri="{FF2B5EF4-FFF2-40B4-BE49-F238E27FC236}">
                <a16:creationId xmlns:a16="http://schemas.microsoft.com/office/drawing/2014/main" id="{58509CF7-D75F-4E39-08FE-7CCBFE1FA19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7" name="直線コネクタ 536">
            <a:extLst>
              <a:ext uri="{FF2B5EF4-FFF2-40B4-BE49-F238E27FC236}">
                <a16:creationId xmlns:a16="http://schemas.microsoft.com/office/drawing/2014/main" id="{B29E51E2-39DB-892D-B136-AC88A8D1CC7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8" name="直線コネクタ 537">
            <a:extLst>
              <a:ext uri="{FF2B5EF4-FFF2-40B4-BE49-F238E27FC236}">
                <a16:creationId xmlns:a16="http://schemas.microsoft.com/office/drawing/2014/main" id="{92B02988-F857-DB8C-BC96-8BD2B44636D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9" name="直線コネクタ 538">
            <a:extLst>
              <a:ext uri="{FF2B5EF4-FFF2-40B4-BE49-F238E27FC236}">
                <a16:creationId xmlns:a16="http://schemas.microsoft.com/office/drawing/2014/main" id="{C6CE45E1-CE42-01DE-B5A2-42F490BDA08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139</xdr:row>
      <xdr:rowOff>3175</xdr:rowOff>
    </xdr:from>
    <xdr:to>
      <xdr:col>5</xdr:col>
      <xdr:colOff>46942</xdr:colOff>
      <xdr:row>139</xdr:row>
      <xdr:rowOff>170733</xdr:rowOff>
    </xdr:to>
    <xdr:grpSp>
      <xdr:nvGrpSpPr>
        <xdr:cNvPr id="540" name="グループ化 539">
          <a:extLst>
            <a:ext uri="{FF2B5EF4-FFF2-40B4-BE49-F238E27FC236}">
              <a16:creationId xmlns:a16="http://schemas.microsoft.com/office/drawing/2014/main" id="{F6F8BFB1-DCE4-4737-B8CF-7BDC35A837BD}"/>
            </a:ext>
          </a:extLst>
        </xdr:cNvPr>
        <xdr:cNvGrpSpPr/>
      </xdr:nvGrpSpPr>
      <xdr:grpSpPr>
        <a:xfrm>
          <a:off x="133350" y="23263225"/>
          <a:ext cx="818467" cy="167558"/>
          <a:chOff x="134910" y="7750361"/>
          <a:chExt cx="818467" cy="167558"/>
        </a:xfrm>
      </xdr:grpSpPr>
      <xdr:cxnSp macro="">
        <xdr:nvCxnSpPr>
          <xdr:cNvPr id="541" name="直線コネクタ 540">
            <a:extLst>
              <a:ext uri="{FF2B5EF4-FFF2-40B4-BE49-F238E27FC236}">
                <a16:creationId xmlns:a16="http://schemas.microsoft.com/office/drawing/2014/main" id="{7EC84A31-FA22-36F8-8688-81CA3334EFB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2" name="直線コネクタ 541">
            <a:extLst>
              <a:ext uri="{FF2B5EF4-FFF2-40B4-BE49-F238E27FC236}">
                <a16:creationId xmlns:a16="http://schemas.microsoft.com/office/drawing/2014/main" id="{325123BD-1047-E861-9A33-89685D46030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3" name="直線コネクタ 542">
            <a:extLst>
              <a:ext uri="{FF2B5EF4-FFF2-40B4-BE49-F238E27FC236}">
                <a16:creationId xmlns:a16="http://schemas.microsoft.com/office/drawing/2014/main" id="{2C997A3D-EDB0-C801-B81A-9CB20D0D36E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直線コネクタ 543">
            <a:extLst>
              <a:ext uri="{FF2B5EF4-FFF2-40B4-BE49-F238E27FC236}">
                <a16:creationId xmlns:a16="http://schemas.microsoft.com/office/drawing/2014/main" id="{EAAE32B4-D735-C9FA-94DE-DCC9DF7A96B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5" name="直線コネクタ 544">
            <a:extLst>
              <a:ext uri="{FF2B5EF4-FFF2-40B4-BE49-F238E27FC236}">
                <a16:creationId xmlns:a16="http://schemas.microsoft.com/office/drawing/2014/main" id="{28F96BC8-B77B-415A-125F-DB7F79B4A78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6" name="直線コネクタ 545">
            <a:extLst>
              <a:ext uri="{FF2B5EF4-FFF2-40B4-BE49-F238E27FC236}">
                <a16:creationId xmlns:a16="http://schemas.microsoft.com/office/drawing/2014/main" id="{B30001C8-B3B4-9663-8A2F-543DCC692BD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直線コネクタ 546">
            <a:extLst>
              <a:ext uri="{FF2B5EF4-FFF2-40B4-BE49-F238E27FC236}">
                <a16:creationId xmlns:a16="http://schemas.microsoft.com/office/drawing/2014/main" id="{A9A040CD-D74E-C6D8-1F04-BD29B83733B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8" name="直線コネクタ 547">
            <a:extLst>
              <a:ext uri="{FF2B5EF4-FFF2-40B4-BE49-F238E27FC236}">
                <a16:creationId xmlns:a16="http://schemas.microsoft.com/office/drawing/2014/main" id="{525D494C-94C4-2D2C-B752-EE89D794905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141</xdr:row>
      <xdr:rowOff>3175</xdr:rowOff>
    </xdr:from>
    <xdr:to>
      <xdr:col>5</xdr:col>
      <xdr:colOff>46942</xdr:colOff>
      <xdr:row>141</xdr:row>
      <xdr:rowOff>170733</xdr:rowOff>
    </xdr:to>
    <xdr:grpSp>
      <xdr:nvGrpSpPr>
        <xdr:cNvPr id="549" name="グループ化 548">
          <a:extLst>
            <a:ext uri="{FF2B5EF4-FFF2-40B4-BE49-F238E27FC236}">
              <a16:creationId xmlns:a16="http://schemas.microsoft.com/office/drawing/2014/main" id="{7BA0F652-AA8B-4186-A137-0B9F86113575}"/>
            </a:ext>
          </a:extLst>
        </xdr:cNvPr>
        <xdr:cNvGrpSpPr/>
      </xdr:nvGrpSpPr>
      <xdr:grpSpPr>
        <a:xfrm>
          <a:off x="133350" y="23606125"/>
          <a:ext cx="818467" cy="167558"/>
          <a:chOff x="134910" y="7750361"/>
          <a:chExt cx="818467" cy="167558"/>
        </a:xfrm>
      </xdr:grpSpPr>
      <xdr:cxnSp macro="">
        <xdr:nvCxnSpPr>
          <xdr:cNvPr id="550" name="直線コネクタ 549">
            <a:extLst>
              <a:ext uri="{FF2B5EF4-FFF2-40B4-BE49-F238E27FC236}">
                <a16:creationId xmlns:a16="http://schemas.microsoft.com/office/drawing/2014/main" id="{4AE78DE5-315B-291A-8F87-0AC284E7E8A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1" name="直線コネクタ 550">
            <a:extLst>
              <a:ext uri="{FF2B5EF4-FFF2-40B4-BE49-F238E27FC236}">
                <a16:creationId xmlns:a16="http://schemas.microsoft.com/office/drawing/2014/main" id="{6EBC3570-C4E0-CF2F-D0CA-CF9E064C743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2" name="直線コネクタ 551">
            <a:extLst>
              <a:ext uri="{FF2B5EF4-FFF2-40B4-BE49-F238E27FC236}">
                <a16:creationId xmlns:a16="http://schemas.microsoft.com/office/drawing/2014/main" id="{BED7027C-0668-9C5A-A934-5ADF547BE07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3" name="直線コネクタ 552">
            <a:extLst>
              <a:ext uri="{FF2B5EF4-FFF2-40B4-BE49-F238E27FC236}">
                <a16:creationId xmlns:a16="http://schemas.microsoft.com/office/drawing/2014/main" id="{ACE94291-5439-B59C-802B-0D068C60827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直線コネクタ 553">
            <a:extLst>
              <a:ext uri="{FF2B5EF4-FFF2-40B4-BE49-F238E27FC236}">
                <a16:creationId xmlns:a16="http://schemas.microsoft.com/office/drawing/2014/main" id="{1097503A-B349-005F-F12A-79378AFB9D2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5" name="直線コネクタ 554">
            <a:extLst>
              <a:ext uri="{FF2B5EF4-FFF2-40B4-BE49-F238E27FC236}">
                <a16:creationId xmlns:a16="http://schemas.microsoft.com/office/drawing/2014/main" id="{6F0406A4-32C2-3CBD-173D-A6C774D9C43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6" name="直線コネクタ 555">
            <a:extLst>
              <a:ext uri="{FF2B5EF4-FFF2-40B4-BE49-F238E27FC236}">
                <a16:creationId xmlns:a16="http://schemas.microsoft.com/office/drawing/2014/main" id="{0A3F9A26-A9D2-4EE3-6B87-F5DE0834817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直線コネクタ 556">
            <a:extLst>
              <a:ext uri="{FF2B5EF4-FFF2-40B4-BE49-F238E27FC236}">
                <a16:creationId xmlns:a16="http://schemas.microsoft.com/office/drawing/2014/main" id="{50ACCC74-F7A5-24C2-548D-665A20C01A6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143</xdr:row>
      <xdr:rowOff>3175</xdr:rowOff>
    </xdr:from>
    <xdr:to>
      <xdr:col>5</xdr:col>
      <xdr:colOff>46942</xdr:colOff>
      <xdr:row>143</xdr:row>
      <xdr:rowOff>170733</xdr:rowOff>
    </xdr:to>
    <xdr:grpSp>
      <xdr:nvGrpSpPr>
        <xdr:cNvPr id="558" name="グループ化 557">
          <a:extLst>
            <a:ext uri="{FF2B5EF4-FFF2-40B4-BE49-F238E27FC236}">
              <a16:creationId xmlns:a16="http://schemas.microsoft.com/office/drawing/2014/main" id="{494700A6-1D32-47CF-BACF-B878471C884B}"/>
            </a:ext>
          </a:extLst>
        </xdr:cNvPr>
        <xdr:cNvGrpSpPr/>
      </xdr:nvGrpSpPr>
      <xdr:grpSpPr>
        <a:xfrm>
          <a:off x="133350" y="23949025"/>
          <a:ext cx="818467" cy="167558"/>
          <a:chOff x="134910" y="7750361"/>
          <a:chExt cx="818467" cy="167558"/>
        </a:xfrm>
      </xdr:grpSpPr>
      <xdr:cxnSp macro="">
        <xdr:nvCxnSpPr>
          <xdr:cNvPr id="559" name="直線コネクタ 558">
            <a:extLst>
              <a:ext uri="{FF2B5EF4-FFF2-40B4-BE49-F238E27FC236}">
                <a16:creationId xmlns:a16="http://schemas.microsoft.com/office/drawing/2014/main" id="{75647C26-D13A-3F6F-2904-9FC0890562F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0" name="直線コネクタ 559">
            <a:extLst>
              <a:ext uri="{FF2B5EF4-FFF2-40B4-BE49-F238E27FC236}">
                <a16:creationId xmlns:a16="http://schemas.microsoft.com/office/drawing/2014/main" id="{1473F568-2FCC-5CB8-E7F8-28E83C27676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1" name="直線コネクタ 560">
            <a:extLst>
              <a:ext uri="{FF2B5EF4-FFF2-40B4-BE49-F238E27FC236}">
                <a16:creationId xmlns:a16="http://schemas.microsoft.com/office/drawing/2014/main" id="{09A32500-E393-DD01-1340-1A2F7A12A71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直線コネクタ 561">
            <a:extLst>
              <a:ext uri="{FF2B5EF4-FFF2-40B4-BE49-F238E27FC236}">
                <a16:creationId xmlns:a16="http://schemas.microsoft.com/office/drawing/2014/main" id="{B595E487-F5DF-2A9B-77F5-C116C8AB46C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直線コネクタ 562">
            <a:extLst>
              <a:ext uri="{FF2B5EF4-FFF2-40B4-BE49-F238E27FC236}">
                <a16:creationId xmlns:a16="http://schemas.microsoft.com/office/drawing/2014/main" id="{1AF9F908-A239-0398-0A81-99C013BD36A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直線コネクタ 563">
            <a:extLst>
              <a:ext uri="{FF2B5EF4-FFF2-40B4-BE49-F238E27FC236}">
                <a16:creationId xmlns:a16="http://schemas.microsoft.com/office/drawing/2014/main" id="{DF337B6D-E4EA-89CE-80F8-3F13F3D4C84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直線コネクタ 564">
            <a:extLst>
              <a:ext uri="{FF2B5EF4-FFF2-40B4-BE49-F238E27FC236}">
                <a16:creationId xmlns:a16="http://schemas.microsoft.com/office/drawing/2014/main" id="{DB071369-38AE-DC79-AE10-627AC0CAD5B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直線コネクタ 565">
            <a:extLst>
              <a:ext uri="{FF2B5EF4-FFF2-40B4-BE49-F238E27FC236}">
                <a16:creationId xmlns:a16="http://schemas.microsoft.com/office/drawing/2014/main" id="{C218788B-5FFD-E676-4766-49F589CC0A1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145</xdr:row>
      <xdr:rowOff>3175</xdr:rowOff>
    </xdr:from>
    <xdr:to>
      <xdr:col>5</xdr:col>
      <xdr:colOff>46942</xdr:colOff>
      <xdr:row>145</xdr:row>
      <xdr:rowOff>170733</xdr:rowOff>
    </xdr:to>
    <xdr:grpSp>
      <xdr:nvGrpSpPr>
        <xdr:cNvPr id="567" name="グループ化 566">
          <a:extLst>
            <a:ext uri="{FF2B5EF4-FFF2-40B4-BE49-F238E27FC236}">
              <a16:creationId xmlns:a16="http://schemas.microsoft.com/office/drawing/2014/main" id="{012C76EF-7154-4335-B0B9-B1F829C50649}"/>
            </a:ext>
          </a:extLst>
        </xdr:cNvPr>
        <xdr:cNvGrpSpPr/>
      </xdr:nvGrpSpPr>
      <xdr:grpSpPr>
        <a:xfrm>
          <a:off x="133350" y="24291925"/>
          <a:ext cx="818467" cy="167558"/>
          <a:chOff x="134910" y="7750361"/>
          <a:chExt cx="818467" cy="167558"/>
        </a:xfrm>
      </xdr:grpSpPr>
      <xdr:cxnSp macro="">
        <xdr:nvCxnSpPr>
          <xdr:cNvPr id="568" name="直線コネクタ 567">
            <a:extLst>
              <a:ext uri="{FF2B5EF4-FFF2-40B4-BE49-F238E27FC236}">
                <a16:creationId xmlns:a16="http://schemas.microsoft.com/office/drawing/2014/main" id="{2FF63DF1-8436-3873-C27B-D2D8345D56A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直線コネクタ 568">
            <a:extLst>
              <a:ext uri="{FF2B5EF4-FFF2-40B4-BE49-F238E27FC236}">
                <a16:creationId xmlns:a16="http://schemas.microsoft.com/office/drawing/2014/main" id="{EF4BCFB1-F74F-6084-0A3D-7475E052316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直線コネクタ 569">
            <a:extLst>
              <a:ext uri="{FF2B5EF4-FFF2-40B4-BE49-F238E27FC236}">
                <a16:creationId xmlns:a16="http://schemas.microsoft.com/office/drawing/2014/main" id="{E7CB5F4F-DE42-3B41-9091-2E5145C3E76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直線コネクタ 570">
            <a:extLst>
              <a:ext uri="{FF2B5EF4-FFF2-40B4-BE49-F238E27FC236}">
                <a16:creationId xmlns:a16="http://schemas.microsoft.com/office/drawing/2014/main" id="{8BAE7969-45F2-BFF6-06B3-7795E1C6748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直線コネクタ 571">
            <a:extLst>
              <a:ext uri="{FF2B5EF4-FFF2-40B4-BE49-F238E27FC236}">
                <a16:creationId xmlns:a16="http://schemas.microsoft.com/office/drawing/2014/main" id="{F126D59B-27B0-DEA7-7E47-B558D135509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3" name="直線コネクタ 572">
            <a:extLst>
              <a:ext uri="{FF2B5EF4-FFF2-40B4-BE49-F238E27FC236}">
                <a16:creationId xmlns:a16="http://schemas.microsoft.com/office/drawing/2014/main" id="{A373138E-C51E-7363-0F20-A84B54594CD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直線コネクタ 573">
            <a:extLst>
              <a:ext uri="{FF2B5EF4-FFF2-40B4-BE49-F238E27FC236}">
                <a16:creationId xmlns:a16="http://schemas.microsoft.com/office/drawing/2014/main" id="{F79622ED-AB0C-D36F-A87D-B4F6DE01F3B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直線コネクタ 574">
            <a:extLst>
              <a:ext uri="{FF2B5EF4-FFF2-40B4-BE49-F238E27FC236}">
                <a16:creationId xmlns:a16="http://schemas.microsoft.com/office/drawing/2014/main" id="{C89ACB6A-A887-5AF0-0E2A-F2283372DBB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147</xdr:row>
      <xdr:rowOff>3175</xdr:rowOff>
    </xdr:from>
    <xdr:to>
      <xdr:col>5</xdr:col>
      <xdr:colOff>46942</xdr:colOff>
      <xdr:row>147</xdr:row>
      <xdr:rowOff>170733</xdr:rowOff>
    </xdr:to>
    <xdr:grpSp>
      <xdr:nvGrpSpPr>
        <xdr:cNvPr id="576" name="グループ化 575">
          <a:extLst>
            <a:ext uri="{FF2B5EF4-FFF2-40B4-BE49-F238E27FC236}">
              <a16:creationId xmlns:a16="http://schemas.microsoft.com/office/drawing/2014/main" id="{35972263-B964-4AE4-A4F3-F9EDB66FEAAA}"/>
            </a:ext>
          </a:extLst>
        </xdr:cNvPr>
        <xdr:cNvGrpSpPr/>
      </xdr:nvGrpSpPr>
      <xdr:grpSpPr>
        <a:xfrm>
          <a:off x="133350" y="24634825"/>
          <a:ext cx="818467" cy="167558"/>
          <a:chOff x="134910" y="7750361"/>
          <a:chExt cx="818467" cy="167558"/>
        </a:xfrm>
      </xdr:grpSpPr>
      <xdr:cxnSp macro="">
        <xdr:nvCxnSpPr>
          <xdr:cNvPr id="577" name="直線コネクタ 576">
            <a:extLst>
              <a:ext uri="{FF2B5EF4-FFF2-40B4-BE49-F238E27FC236}">
                <a16:creationId xmlns:a16="http://schemas.microsoft.com/office/drawing/2014/main" id="{FD3B9225-EBD2-58CE-AD9E-DB03428255B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直線コネクタ 577">
            <a:extLst>
              <a:ext uri="{FF2B5EF4-FFF2-40B4-BE49-F238E27FC236}">
                <a16:creationId xmlns:a16="http://schemas.microsoft.com/office/drawing/2014/main" id="{59B02A0B-24D4-A25B-D551-1C91EF85C57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9" name="直線コネクタ 578">
            <a:extLst>
              <a:ext uri="{FF2B5EF4-FFF2-40B4-BE49-F238E27FC236}">
                <a16:creationId xmlns:a16="http://schemas.microsoft.com/office/drawing/2014/main" id="{930E6132-10E6-0D00-1D0D-6BD3AED35D1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0" name="直線コネクタ 579">
            <a:extLst>
              <a:ext uri="{FF2B5EF4-FFF2-40B4-BE49-F238E27FC236}">
                <a16:creationId xmlns:a16="http://schemas.microsoft.com/office/drawing/2014/main" id="{CFED8907-0009-C57E-900D-9B71CD51CA2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1" name="直線コネクタ 580">
            <a:extLst>
              <a:ext uri="{FF2B5EF4-FFF2-40B4-BE49-F238E27FC236}">
                <a16:creationId xmlns:a16="http://schemas.microsoft.com/office/drawing/2014/main" id="{E8CD0F1A-4EF6-AC27-855A-2BB90C8D75C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2" name="直線コネクタ 581">
            <a:extLst>
              <a:ext uri="{FF2B5EF4-FFF2-40B4-BE49-F238E27FC236}">
                <a16:creationId xmlns:a16="http://schemas.microsoft.com/office/drawing/2014/main" id="{AE620599-2B44-5C00-44D9-17392518EC5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3" name="直線コネクタ 582">
            <a:extLst>
              <a:ext uri="{FF2B5EF4-FFF2-40B4-BE49-F238E27FC236}">
                <a16:creationId xmlns:a16="http://schemas.microsoft.com/office/drawing/2014/main" id="{F63F34B2-BCA9-0516-58E7-9B094F68ADA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直線コネクタ 583">
            <a:extLst>
              <a:ext uri="{FF2B5EF4-FFF2-40B4-BE49-F238E27FC236}">
                <a16:creationId xmlns:a16="http://schemas.microsoft.com/office/drawing/2014/main" id="{7F720D36-0D35-98BA-70AB-4D9EF327580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149</xdr:row>
      <xdr:rowOff>3175</xdr:rowOff>
    </xdr:from>
    <xdr:to>
      <xdr:col>5</xdr:col>
      <xdr:colOff>46942</xdr:colOff>
      <xdr:row>149</xdr:row>
      <xdr:rowOff>170733</xdr:rowOff>
    </xdr:to>
    <xdr:grpSp>
      <xdr:nvGrpSpPr>
        <xdr:cNvPr id="585" name="グループ化 584">
          <a:extLst>
            <a:ext uri="{FF2B5EF4-FFF2-40B4-BE49-F238E27FC236}">
              <a16:creationId xmlns:a16="http://schemas.microsoft.com/office/drawing/2014/main" id="{283D3C52-0F02-4BF8-A345-EA3B2488AEF0}"/>
            </a:ext>
          </a:extLst>
        </xdr:cNvPr>
        <xdr:cNvGrpSpPr/>
      </xdr:nvGrpSpPr>
      <xdr:grpSpPr>
        <a:xfrm>
          <a:off x="133350" y="24977725"/>
          <a:ext cx="818467" cy="167558"/>
          <a:chOff x="134910" y="7750361"/>
          <a:chExt cx="818467" cy="167558"/>
        </a:xfrm>
      </xdr:grpSpPr>
      <xdr:cxnSp macro="">
        <xdr:nvCxnSpPr>
          <xdr:cNvPr id="586" name="直線コネクタ 585">
            <a:extLst>
              <a:ext uri="{FF2B5EF4-FFF2-40B4-BE49-F238E27FC236}">
                <a16:creationId xmlns:a16="http://schemas.microsoft.com/office/drawing/2014/main" id="{8CD9F7A3-8235-3086-B02E-2B9937EC0EE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" name="直線コネクタ 586">
            <a:extLst>
              <a:ext uri="{FF2B5EF4-FFF2-40B4-BE49-F238E27FC236}">
                <a16:creationId xmlns:a16="http://schemas.microsoft.com/office/drawing/2014/main" id="{1D379174-40D4-A996-A793-E13E074182E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直線コネクタ 587">
            <a:extLst>
              <a:ext uri="{FF2B5EF4-FFF2-40B4-BE49-F238E27FC236}">
                <a16:creationId xmlns:a16="http://schemas.microsoft.com/office/drawing/2014/main" id="{755E5645-23C3-559A-F68C-CAAD9C56311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直線コネクタ 588">
            <a:extLst>
              <a:ext uri="{FF2B5EF4-FFF2-40B4-BE49-F238E27FC236}">
                <a16:creationId xmlns:a16="http://schemas.microsoft.com/office/drawing/2014/main" id="{B248F522-4592-3A6A-2BDA-B35643BB67C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" name="直線コネクタ 589">
            <a:extLst>
              <a:ext uri="{FF2B5EF4-FFF2-40B4-BE49-F238E27FC236}">
                <a16:creationId xmlns:a16="http://schemas.microsoft.com/office/drawing/2014/main" id="{1BB0B76E-4892-8C69-5C60-2E99ED24A85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" name="直線コネクタ 590">
            <a:extLst>
              <a:ext uri="{FF2B5EF4-FFF2-40B4-BE49-F238E27FC236}">
                <a16:creationId xmlns:a16="http://schemas.microsoft.com/office/drawing/2014/main" id="{E378B7F7-78DF-856D-39DC-F5C4648BA3A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直線コネクタ 591">
            <a:extLst>
              <a:ext uri="{FF2B5EF4-FFF2-40B4-BE49-F238E27FC236}">
                <a16:creationId xmlns:a16="http://schemas.microsoft.com/office/drawing/2014/main" id="{DE7110FD-F5D6-B0AD-86D3-18FDD14173F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直線コネクタ 592">
            <a:extLst>
              <a:ext uri="{FF2B5EF4-FFF2-40B4-BE49-F238E27FC236}">
                <a16:creationId xmlns:a16="http://schemas.microsoft.com/office/drawing/2014/main" id="{77EAE6E0-0F83-A3CE-A7BE-8D5426D99F8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151</xdr:row>
      <xdr:rowOff>3175</xdr:rowOff>
    </xdr:from>
    <xdr:to>
      <xdr:col>5</xdr:col>
      <xdr:colOff>46942</xdr:colOff>
      <xdr:row>151</xdr:row>
      <xdr:rowOff>170733</xdr:rowOff>
    </xdr:to>
    <xdr:grpSp>
      <xdr:nvGrpSpPr>
        <xdr:cNvPr id="594" name="グループ化 593">
          <a:extLst>
            <a:ext uri="{FF2B5EF4-FFF2-40B4-BE49-F238E27FC236}">
              <a16:creationId xmlns:a16="http://schemas.microsoft.com/office/drawing/2014/main" id="{C5D1566B-6D64-4360-A660-89C275570C4D}"/>
            </a:ext>
          </a:extLst>
        </xdr:cNvPr>
        <xdr:cNvGrpSpPr/>
      </xdr:nvGrpSpPr>
      <xdr:grpSpPr>
        <a:xfrm>
          <a:off x="133350" y="25320625"/>
          <a:ext cx="818467" cy="167558"/>
          <a:chOff x="134910" y="7750361"/>
          <a:chExt cx="818467" cy="167558"/>
        </a:xfrm>
      </xdr:grpSpPr>
      <xdr:cxnSp macro="">
        <xdr:nvCxnSpPr>
          <xdr:cNvPr id="595" name="直線コネクタ 594">
            <a:extLst>
              <a:ext uri="{FF2B5EF4-FFF2-40B4-BE49-F238E27FC236}">
                <a16:creationId xmlns:a16="http://schemas.microsoft.com/office/drawing/2014/main" id="{6EFD2A22-E98E-8F74-255E-C1500C5CCB0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直線コネクタ 595">
            <a:extLst>
              <a:ext uri="{FF2B5EF4-FFF2-40B4-BE49-F238E27FC236}">
                <a16:creationId xmlns:a16="http://schemas.microsoft.com/office/drawing/2014/main" id="{53D3B3D5-6DF9-BD14-863D-64652300D65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" name="直線コネクタ 596">
            <a:extLst>
              <a:ext uri="{FF2B5EF4-FFF2-40B4-BE49-F238E27FC236}">
                <a16:creationId xmlns:a16="http://schemas.microsoft.com/office/drawing/2014/main" id="{33EF9E9B-874C-904D-D550-B1A1578B9C4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" name="直線コネクタ 597">
            <a:extLst>
              <a:ext uri="{FF2B5EF4-FFF2-40B4-BE49-F238E27FC236}">
                <a16:creationId xmlns:a16="http://schemas.microsoft.com/office/drawing/2014/main" id="{E35DB7E2-28CB-5171-7EE1-88763AA4DAA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" name="直線コネクタ 598">
            <a:extLst>
              <a:ext uri="{FF2B5EF4-FFF2-40B4-BE49-F238E27FC236}">
                <a16:creationId xmlns:a16="http://schemas.microsoft.com/office/drawing/2014/main" id="{2A9755DE-C596-9A0B-BF17-816DDE0882D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直線コネクタ 599">
            <a:extLst>
              <a:ext uri="{FF2B5EF4-FFF2-40B4-BE49-F238E27FC236}">
                <a16:creationId xmlns:a16="http://schemas.microsoft.com/office/drawing/2014/main" id="{2CBC5FE8-9F65-E963-AA8F-44A68E552A0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" name="直線コネクタ 600">
            <a:extLst>
              <a:ext uri="{FF2B5EF4-FFF2-40B4-BE49-F238E27FC236}">
                <a16:creationId xmlns:a16="http://schemas.microsoft.com/office/drawing/2014/main" id="{1DDB0FD8-2C96-9963-EE3C-88C9DA3C904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" name="直線コネクタ 601">
            <a:extLst>
              <a:ext uri="{FF2B5EF4-FFF2-40B4-BE49-F238E27FC236}">
                <a16:creationId xmlns:a16="http://schemas.microsoft.com/office/drawing/2014/main" id="{732CFBC1-34E3-04A1-2547-D286CA484D2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153</xdr:row>
      <xdr:rowOff>3175</xdr:rowOff>
    </xdr:from>
    <xdr:to>
      <xdr:col>5</xdr:col>
      <xdr:colOff>46942</xdr:colOff>
      <xdr:row>153</xdr:row>
      <xdr:rowOff>170733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C363B8C7-2C3C-4DC8-942D-C80E26FFE1D2}"/>
            </a:ext>
          </a:extLst>
        </xdr:cNvPr>
        <xdr:cNvGrpSpPr/>
      </xdr:nvGrpSpPr>
      <xdr:grpSpPr>
        <a:xfrm>
          <a:off x="133350" y="25663525"/>
          <a:ext cx="818467" cy="167558"/>
          <a:chOff x="134910" y="7750361"/>
          <a:chExt cx="818467" cy="167558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97ADB998-3632-660F-BA16-589C12456E1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" name="直線コネクタ 604">
            <a:extLst>
              <a:ext uri="{FF2B5EF4-FFF2-40B4-BE49-F238E27FC236}">
                <a16:creationId xmlns:a16="http://schemas.microsoft.com/office/drawing/2014/main" id="{F693E203-2EA2-2A5B-14C5-F26959F2263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" name="直線コネクタ 605">
            <a:extLst>
              <a:ext uri="{FF2B5EF4-FFF2-40B4-BE49-F238E27FC236}">
                <a16:creationId xmlns:a16="http://schemas.microsoft.com/office/drawing/2014/main" id="{9E4CF7B6-1A28-B225-43D1-BC20B2502C9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" name="直線コネクタ 606">
            <a:extLst>
              <a:ext uri="{FF2B5EF4-FFF2-40B4-BE49-F238E27FC236}">
                <a16:creationId xmlns:a16="http://schemas.microsoft.com/office/drawing/2014/main" id="{9C4F29A2-E788-8D6C-34BF-7D970C5A125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" name="直線コネクタ 607">
            <a:extLst>
              <a:ext uri="{FF2B5EF4-FFF2-40B4-BE49-F238E27FC236}">
                <a16:creationId xmlns:a16="http://schemas.microsoft.com/office/drawing/2014/main" id="{EDFE2EA7-810E-860C-217A-18082F9019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直線コネクタ 608">
            <a:extLst>
              <a:ext uri="{FF2B5EF4-FFF2-40B4-BE49-F238E27FC236}">
                <a16:creationId xmlns:a16="http://schemas.microsoft.com/office/drawing/2014/main" id="{B6F99ABB-B6F2-9D80-3A2A-CCB0D053A58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" name="直線コネクタ 609">
            <a:extLst>
              <a:ext uri="{FF2B5EF4-FFF2-40B4-BE49-F238E27FC236}">
                <a16:creationId xmlns:a16="http://schemas.microsoft.com/office/drawing/2014/main" id="{A81C755E-D13E-9BFD-8BD1-20BE1B825BE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" name="直線コネクタ 610">
            <a:extLst>
              <a:ext uri="{FF2B5EF4-FFF2-40B4-BE49-F238E27FC236}">
                <a16:creationId xmlns:a16="http://schemas.microsoft.com/office/drawing/2014/main" id="{C0BA7532-EB88-12E4-5792-E4BB7B4F3E9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155</xdr:row>
      <xdr:rowOff>3175</xdr:rowOff>
    </xdr:from>
    <xdr:to>
      <xdr:col>5</xdr:col>
      <xdr:colOff>46942</xdr:colOff>
      <xdr:row>155</xdr:row>
      <xdr:rowOff>170733</xdr:rowOff>
    </xdr:to>
    <xdr:grpSp>
      <xdr:nvGrpSpPr>
        <xdr:cNvPr id="612" name="グループ化 611">
          <a:extLst>
            <a:ext uri="{FF2B5EF4-FFF2-40B4-BE49-F238E27FC236}">
              <a16:creationId xmlns:a16="http://schemas.microsoft.com/office/drawing/2014/main" id="{45DA0051-F5CC-4EB1-B2EF-9AA9121CA32F}"/>
            </a:ext>
          </a:extLst>
        </xdr:cNvPr>
        <xdr:cNvGrpSpPr/>
      </xdr:nvGrpSpPr>
      <xdr:grpSpPr>
        <a:xfrm>
          <a:off x="133350" y="26006425"/>
          <a:ext cx="818467" cy="167558"/>
          <a:chOff x="134910" y="7750361"/>
          <a:chExt cx="818467" cy="167558"/>
        </a:xfrm>
      </xdr:grpSpPr>
      <xdr:cxnSp macro="">
        <xdr:nvCxnSpPr>
          <xdr:cNvPr id="613" name="直線コネクタ 612">
            <a:extLst>
              <a:ext uri="{FF2B5EF4-FFF2-40B4-BE49-F238E27FC236}">
                <a16:creationId xmlns:a16="http://schemas.microsoft.com/office/drawing/2014/main" id="{BCAAC437-0338-2656-5C5A-ED9480B0BC8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" name="直線コネクタ 613">
            <a:extLst>
              <a:ext uri="{FF2B5EF4-FFF2-40B4-BE49-F238E27FC236}">
                <a16:creationId xmlns:a16="http://schemas.microsoft.com/office/drawing/2014/main" id="{62F776BE-1CD8-A140-1C84-AA5D8836A03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" name="直線コネクタ 614">
            <a:extLst>
              <a:ext uri="{FF2B5EF4-FFF2-40B4-BE49-F238E27FC236}">
                <a16:creationId xmlns:a16="http://schemas.microsoft.com/office/drawing/2014/main" id="{B3A3E5BD-408E-1E63-2ED9-DF0303C424E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" name="直線コネクタ 615">
            <a:extLst>
              <a:ext uri="{FF2B5EF4-FFF2-40B4-BE49-F238E27FC236}">
                <a16:creationId xmlns:a16="http://schemas.microsoft.com/office/drawing/2014/main" id="{68481D11-DD62-B36C-B8D8-E60CA7D321F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8D1CD2AB-61F6-88E9-2D7F-2A006B9CDD5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" name="直線コネクタ 617">
            <a:extLst>
              <a:ext uri="{FF2B5EF4-FFF2-40B4-BE49-F238E27FC236}">
                <a16:creationId xmlns:a16="http://schemas.microsoft.com/office/drawing/2014/main" id="{61796A9F-C8C3-E626-E772-936EF5E5F17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" name="直線コネクタ 618">
            <a:extLst>
              <a:ext uri="{FF2B5EF4-FFF2-40B4-BE49-F238E27FC236}">
                <a16:creationId xmlns:a16="http://schemas.microsoft.com/office/drawing/2014/main" id="{FA382A0B-B054-5785-93A9-C495759E5C2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" name="直線コネクタ 619">
            <a:extLst>
              <a:ext uri="{FF2B5EF4-FFF2-40B4-BE49-F238E27FC236}">
                <a16:creationId xmlns:a16="http://schemas.microsoft.com/office/drawing/2014/main" id="{9B8C4F90-6D6C-DC1D-C144-07D891176C4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157</xdr:row>
      <xdr:rowOff>3175</xdr:rowOff>
    </xdr:from>
    <xdr:to>
      <xdr:col>5</xdr:col>
      <xdr:colOff>46942</xdr:colOff>
      <xdr:row>157</xdr:row>
      <xdr:rowOff>170733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75CA108A-2F7D-4DEA-ADC0-9A5EEC75AB50}"/>
            </a:ext>
          </a:extLst>
        </xdr:cNvPr>
        <xdr:cNvGrpSpPr/>
      </xdr:nvGrpSpPr>
      <xdr:grpSpPr>
        <a:xfrm>
          <a:off x="133350" y="26349325"/>
          <a:ext cx="818467" cy="167558"/>
          <a:chOff x="134910" y="7750361"/>
          <a:chExt cx="818467" cy="167558"/>
        </a:xfrm>
      </xdr:grpSpPr>
      <xdr:cxnSp macro="">
        <xdr:nvCxnSpPr>
          <xdr:cNvPr id="622" name="直線コネクタ 621">
            <a:extLst>
              <a:ext uri="{FF2B5EF4-FFF2-40B4-BE49-F238E27FC236}">
                <a16:creationId xmlns:a16="http://schemas.microsoft.com/office/drawing/2014/main" id="{9711939E-E3A0-AB70-063F-419E56B2B47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" name="直線コネクタ 622">
            <a:extLst>
              <a:ext uri="{FF2B5EF4-FFF2-40B4-BE49-F238E27FC236}">
                <a16:creationId xmlns:a16="http://schemas.microsoft.com/office/drawing/2014/main" id="{685BEAAF-96B0-9E80-A5D5-B7C623F7BCD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直線コネクタ 623">
            <a:extLst>
              <a:ext uri="{FF2B5EF4-FFF2-40B4-BE49-F238E27FC236}">
                <a16:creationId xmlns:a16="http://schemas.microsoft.com/office/drawing/2014/main" id="{E12CB3CF-05B7-5622-4177-18E47275D16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" name="直線コネクタ 624">
            <a:extLst>
              <a:ext uri="{FF2B5EF4-FFF2-40B4-BE49-F238E27FC236}">
                <a16:creationId xmlns:a16="http://schemas.microsoft.com/office/drawing/2014/main" id="{04EF7212-599F-143E-9DB3-CC8354B891E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" name="直線コネクタ 625">
            <a:extLst>
              <a:ext uri="{FF2B5EF4-FFF2-40B4-BE49-F238E27FC236}">
                <a16:creationId xmlns:a16="http://schemas.microsoft.com/office/drawing/2014/main" id="{3F911D79-A6E2-6681-4BC6-34E4235FADB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" name="直線コネクタ 626">
            <a:extLst>
              <a:ext uri="{FF2B5EF4-FFF2-40B4-BE49-F238E27FC236}">
                <a16:creationId xmlns:a16="http://schemas.microsoft.com/office/drawing/2014/main" id="{8BAB5831-7DC2-2EAA-8BB0-F6DA919A1E6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" name="直線コネクタ 627">
            <a:extLst>
              <a:ext uri="{FF2B5EF4-FFF2-40B4-BE49-F238E27FC236}">
                <a16:creationId xmlns:a16="http://schemas.microsoft.com/office/drawing/2014/main" id="{95A9ECA3-750E-23FB-F9D8-E056EE993ED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" name="直線コネクタ 628">
            <a:extLst>
              <a:ext uri="{FF2B5EF4-FFF2-40B4-BE49-F238E27FC236}">
                <a16:creationId xmlns:a16="http://schemas.microsoft.com/office/drawing/2014/main" id="{836499F0-FE55-6ACB-8783-886091FE378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159</xdr:row>
      <xdr:rowOff>3175</xdr:rowOff>
    </xdr:from>
    <xdr:to>
      <xdr:col>5</xdr:col>
      <xdr:colOff>46942</xdr:colOff>
      <xdr:row>159</xdr:row>
      <xdr:rowOff>170733</xdr:rowOff>
    </xdr:to>
    <xdr:grpSp>
      <xdr:nvGrpSpPr>
        <xdr:cNvPr id="630" name="グループ化 629">
          <a:extLst>
            <a:ext uri="{FF2B5EF4-FFF2-40B4-BE49-F238E27FC236}">
              <a16:creationId xmlns:a16="http://schemas.microsoft.com/office/drawing/2014/main" id="{7AB2AD03-E854-4075-A03F-FFF52579B4C7}"/>
            </a:ext>
          </a:extLst>
        </xdr:cNvPr>
        <xdr:cNvGrpSpPr/>
      </xdr:nvGrpSpPr>
      <xdr:grpSpPr>
        <a:xfrm>
          <a:off x="133350" y="26692225"/>
          <a:ext cx="818467" cy="167558"/>
          <a:chOff x="134910" y="7750361"/>
          <a:chExt cx="818467" cy="167558"/>
        </a:xfrm>
      </xdr:grpSpPr>
      <xdr:cxnSp macro="">
        <xdr:nvCxnSpPr>
          <xdr:cNvPr id="631" name="直線コネクタ 630">
            <a:extLst>
              <a:ext uri="{FF2B5EF4-FFF2-40B4-BE49-F238E27FC236}">
                <a16:creationId xmlns:a16="http://schemas.microsoft.com/office/drawing/2014/main" id="{4AC1CB02-6182-9052-CBE4-4F3F641CCF8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" name="直線コネクタ 631">
            <a:extLst>
              <a:ext uri="{FF2B5EF4-FFF2-40B4-BE49-F238E27FC236}">
                <a16:creationId xmlns:a16="http://schemas.microsoft.com/office/drawing/2014/main" id="{39406882-F438-6E20-D482-EBBB58B656F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直線コネクタ 632">
            <a:extLst>
              <a:ext uri="{FF2B5EF4-FFF2-40B4-BE49-F238E27FC236}">
                <a16:creationId xmlns:a16="http://schemas.microsoft.com/office/drawing/2014/main" id="{6BF8F29A-4600-F5F3-5CF5-746678E12CC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" name="直線コネクタ 633">
            <a:extLst>
              <a:ext uri="{FF2B5EF4-FFF2-40B4-BE49-F238E27FC236}">
                <a16:creationId xmlns:a16="http://schemas.microsoft.com/office/drawing/2014/main" id="{C6C498B6-5115-C15B-1440-BDD509C0D0B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" name="直線コネクタ 634">
            <a:extLst>
              <a:ext uri="{FF2B5EF4-FFF2-40B4-BE49-F238E27FC236}">
                <a16:creationId xmlns:a16="http://schemas.microsoft.com/office/drawing/2014/main" id="{C56A5F25-491F-3CB1-9370-A9F60691E80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" name="直線コネクタ 635">
            <a:extLst>
              <a:ext uri="{FF2B5EF4-FFF2-40B4-BE49-F238E27FC236}">
                <a16:creationId xmlns:a16="http://schemas.microsoft.com/office/drawing/2014/main" id="{CE6D41CE-AC90-87D1-8A95-21DBA15CE4F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" name="直線コネクタ 636">
            <a:extLst>
              <a:ext uri="{FF2B5EF4-FFF2-40B4-BE49-F238E27FC236}">
                <a16:creationId xmlns:a16="http://schemas.microsoft.com/office/drawing/2014/main" id="{D137CA59-A42B-08FD-EABE-3537A2E6EEA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" name="直線コネクタ 637">
            <a:extLst>
              <a:ext uri="{FF2B5EF4-FFF2-40B4-BE49-F238E27FC236}">
                <a16:creationId xmlns:a16="http://schemas.microsoft.com/office/drawing/2014/main" id="{06479A96-55F8-A932-0911-A4B967102CF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161</xdr:row>
      <xdr:rowOff>3175</xdr:rowOff>
    </xdr:from>
    <xdr:to>
      <xdr:col>5</xdr:col>
      <xdr:colOff>46942</xdr:colOff>
      <xdr:row>161</xdr:row>
      <xdr:rowOff>170733</xdr:rowOff>
    </xdr:to>
    <xdr:grpSp>
      <xdr:nvGrpSpPr>
        <xdr:cNvPr id="639" name="グループ化 638">
          <a:extLst>
            <a:ext uri="{FF2B5EF4-FFF2-40B4-BE49-F238E27FC236}">
              <a16:creationId xmlns:a16="http://schemas.microsoft.com/office/drawing/2014/main" id="{6BEB76A5-0CB9-46E3-B9BE-852B33C188FC}"/>
            </a:ext>
          </a:extLst>
        </xdr:cNvPr>
        <xdr:cNvGrpSpPr/>
      </xdr:nvGrpSpPr>
      <xdr:grpSpPr>
        <a:xfrm>
          <a:off x="133350" y="27035125"/>
          <a:ext cx="818467" cy="167558"/>
          <a:chOff x="134910" y="7750361"/>
          <a:chExt cx="818467" cy="167558"/>
        </a:xfrm>
      </xdr:grpSpPr>
      <xdr:cxnSp macro="">
        <xdr:nvCxnSpPr>
          <xdr:cNvPr id="640" name="直線コネクタ 639">
            <a:extLst>
              <a:ext uri="{FF2B5EF4-FFF2-40B4-BE49-F238E27FC236}">
                <a16:creationId xmlns:a16="http://schemas.microsoft.com/office/drawing/2014/main" id="{5BF7E181-4BF9-F7DF-28A1-78DBBDFB07E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" name="直線コネクタ 640">
            <a:extLst>
              <a:ext uri="{FF2B5EF4-FFF2-40B4-BE49-F238E27FC236}">
                <a16:creationId xmlns:a16="http://schemas.microsoft.com/office/drawing/2014/main" id="{8F8D81F5-4F2F-C376-1FBD-7769E08F587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" name="直線コネクタ 641">
            <a:extLst>
              <a:ext uri="{FF2B5EF4-FFF2-40B4-BE49-F238E27FC236}">
                <a16:creationId xmlns:a16="http://schemas.microsoft.com/office/drawing/2014/main" id="{EA59B3A0-716D-2F72-3530-EFE2B1B17F7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" name="直線コネクタ 642">
            <a:extLst>
              <a:ext uri="{FF2B5EF4-FFF2-40B4-BE49-F238E27FC236}">
                <a16:creationId xmlns:a16="http://schemas.microsoft.com/office/drawing/2014/main" id="{52D4BD79-EDEA-E67D-29F8-06EA669613B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" name="直線コネクタ 643">
            <a:extLst>
              <a:ext uri="{FF2B5EF4-FFF2-40B4-BE49-F238E27FC236}">
                <a16:creationId xmlns:a16="http://schemas.microsoft.com/office/drawing/2014/main" id="{F72AADF0-1759-58E7-E49F-527A4ACBE80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" name="直線コネクタ 644">
            <a:extLst>
              <a:ext uri="{FF2B5EF4-FFF2-40B4-BE49-F238E27FC236}">
                <a16:creationId xmlns:a16="http://schemas.microsoft.com/office/drawing/2014/main" id="{41312969-D41F-B652-C31E-7130E36C316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" name="直線コネクタ 645">
            <a:extLst>
              <a:ext uri="{FF2B5EF4-FFF2-40B4-BE49-F238E27FC236}">
                <a16:creationId xmlns:a16="http://schemas.microsoft.com/office/drawing/2014/main" id="{3EC290F1-5A3F-59C9-094C-80563BB00DE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" name="直線コネクタ 646">
            <a:extLst>
              <a:ext uri="{FF2B5EF4-FFF2-40B4-BE49-F238E27FC236}">
                <a16:creationId xmlns:a16="http://schemas.microsoft.com/office/drawing/2014/main" id="{D0C80D11-5EA5-803E-6BB0-2D043FDA77F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163</xdr:row>
      <xdr:rowOff>3175</xdr:rowOff>
    </xdr:from>
    <xdr:to>
      <xdr:col>5</xdr:col>
      <xdr:colOff>46942</xdr:colOff>
      <xdr:row>163</xdr:row>
      <xdr:rowOff>170733</xdr:rowOff>
    </xdr:to>
    <xdr:grpSp>
      <xdr:nvGrpSpPr>
        <xdr:cNvPr id="648" name="グループ化 647">
          <a:extLst>
            <a:ext uri="{FF2B5EF4-FFF2-40B4-BE49-F238E27FC236}">
              <a16:creationId xmlns:a16="http://schemas.microsoft.com/office/drawing/2014/main" id="{63989760-AD66-4DC4-9C1D-BCF316509AD9}"/>
            </a:ext>
          </a:extLst>
        </xdr:cNvPr>
        <xdr:cNvGrpSpPr/>
      </xdr:nvGrpSpPr>
      <xdr:grpSpPr>
        <a:xfrm>
          <a:off x="133350" y="27378025"/>
          <a:ext cx="818467" cy="167558"/>
          <a:chOff x="134910" y="7750361"/>
          <a:chExt cx="818467" cy="167558"/>
        </a:xfrm>
      </xdr:grpSpPr>
      <xdr:cxnSp macro="">
        <xdr:nvCxnSpPr>
          <xdr:cNvPr id="649" name="直線コネクタ 648">
            <a:extLst>
              <a:ext uri="{FF2B5EF4-FFF2-40B4-BE49-F238E27FC236}">
                <a16:creationId xmlns:a16="http://schemas.microsoft.com/office/drawing/2014/main" id="{60D614F5-995A-FBDD-D3EF-2B7D077A87C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" name="直線コネクタ 649">
            <a:extLst>
              <a:ext uri="{FF2B5EF4-FFF2-40B4-BE49-F238E27FC236}">
                <a16:creationId xmlns:a16="http://schemas.microsoft.com/office/drawing/2014/main" id="{65476D57-DE0F-C21D-966D-3312D285B8B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直線コネクタ 650">
            <a:extLst>
              <a:ext uri="{FF2B5EF4-FFF2-40B4-BE49-F238E27FC236}">
                <a16:creationId xmlns:a16="http://schemas.microsoft.com/office/drawing/2014/main" id="{210084DA-E629-1688-D0B1-0639D5C4827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" name="直線コネクタ 651">
            <a:extLst>
              <a:ext uri="{FF2B5EF4-FFF2-40B4-BE49-F238E27FC236}">
                <a16:creationId xmlns:a16="http://schemas.microsoft.com/office/drawing/2014/main" id="{EF0770FF-6D19-8B40-E909-CBF0548906D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" name="直線コネクタ 652">
            <a:extLst>
              <a:ext uri="{FF2B5EF4-FFF2-40B4-BE49-F238E27FC236}">
                <a16:creationId xmlns:a16="http://schemas.microsoft.com/office/drawing/2014/main" id="{0AFB212F-A5BA-2C63-2963-F4153D342D6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" name="直線コネクタ 653">
            <a:extLst>
              <a:ext uri="{FF2B5EF4-FFF2-40B4-BE49-F238E27FC236}">
                <a16:creationId xmlns:a16="http://schemas.microsoft.com/office/drawing/2014/main" id="{D09A4B70-D3E1-7589-931D-75DA3A536CC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" name="直線コネクタ 654">
            <a:extLst>
              <a:ext uri="{FF2B5EF4-FFF2-40B4-BE49-F238E27FC236}">
                <a16:creationId xmlns:a16="http://schemas.microsoft.com/office/drawing/2014/main" id="{42D07670-2CC6-53B6-49F4-E582D51EB40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" name="直線コネクタ 655">
            <a:extLst>
              <a:ext uri="{FF2B5EF4-FFF2-40B4-BE49-F238E27FC236}">
                <a16:creationId xmlns:a16="http://schemas.microsoft.com/office/drawing/2014/main" id="{528CCCE2-32F0-D160-9F51-4CE5AC4EC03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165</xdr:row>
      <xdr:rowOff>3175</xdr:rowOff>
    </xdr:from>
    <xdr:to>
      <xdr:col>5</xdr:col>
      <xdr:colOff>46942</xdr:colOff>
      <xdr:row>165</xdr:row>
      <xdr:rowOff>170733</xdr:rowOff>
    </xdr:to>
    <xdr:grpSp>
      <xdr:nvGrpSpPr>
        <xdr:cNvPr id="657" name="グループ化 656">
          <a:extLst>
            <a:ext uri="{FF2B5EF4-FFF2-40B4-BE49-F238E27FC236}">
              <a16:creationId xmlns:a16="http://schemas.microsoft.com/office/drawing/2014/main" id="{46E1CB1F-5AAE-4A51-9F1D-1AB8B189357E}"/>
            </a:ext>
          </a:extLst>
        </xdr:cNvPr>
        <xdr:cNvGrpSpPr/>
      </xdr:nvGrpSpPr>
      <xdr:grpSpPr>
        <a:xfrm>
          <a:off x="133350" y="27720925"/>
          <a:ext cx="818467" cy="167558"/>
          <a:chOff x="134910" y="7750361"/>
          <a:chExt cx="818467" cy="167558"/>
        </a:xfrm>
      </xdr:grpSpPr>
      <xdr:cxnSp macro="">
        <xdr:nvCxnSpPr>
          <xdr:cNvPr id="658" name="直線コネクタ 657">
            <a:extLst>
              <a:ext uri="{FF2B5EF4-FFF2-40B4-BE49-F238E27FC236}">
                <a16:creationId xmlns:a16="http://schemas.microsoft.com/office/drawing/2014/main" id="{38EB7609-5AC8-CA7F-44C4-F9AD7206288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直線コネクタ 658">
            <a:extLst>
              <a:ext uri="{FF2B5EF4-FFF2-40B4-BE49-F238E27FC236}">
                <a16:creationId xmlns:a16="http://schemas.microsoft.com/office/drawing/2014/main" id="{8AE36070-837A-6745-37ED-BCFCC06DC99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直線コネクタ 659">
            <a:extLst>
              <a:ext uri="{FF2B5EF4-FFF2-40B4-BE49-F238E27FC236}">
                <a16:creationId xmlns:a16="http://schemas.microsoft.com/office/drawing/2014/main" id="{E48E0409-DAA1-34A8-5709-51288B11C0C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" name="直線コネクタ 660">
            <a:extLst>
              <a:ext uri="{FF2B5EF4-FFF2-40B4-BE49-F238E27FC236}">
                <a16:creationId xmlns:a16="http://schemas.microsoft.com/office/drawing/2014/main" id="{7C5A9317-E953-BAF5-4BB7-C443D50A8BA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" name="直線コネクタ 661">
            <a:extLst>
              <a:ext uri="{FF2B5EF4-FFF2-40B4-BE49-F238E27FC236}">
                <a16:creationId xmlns:a16="http://schemas.microsoft.com/office/drawing/2014/main" id="{D93BB43E-F6D8-B3A9-C92B-C4A90F1A2AF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" name="直線コネクタ 662">
            <a:extLst>
              <a:ext uri="{FF2B5EF4-FFF2-40B4-BE49-F238E27FC236}">
                <a16:creationId xmlns:a16="http://schemas.microsoft.com/office/drawing/2014/main" id="{F6D907A9-48CE-9012-C229-BEC6388E83C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" name="直線コネクタ 663">
            <a:extLst>
              <a:ext uri="{FF2B5EF4-FFF2-40B4-BE49-F238E27FC236}">
                <a16:creationId xmlns:a16="http://schemas.microsoft.com/office/drawing/2014/main" id="{296AA8B5-F7E7-B9EE-3B80-6CAE3C8619A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" name="直線コネクタ 664">
            <a:extLst>
              <a:ext uri="{FF2B5EF4-FFF2-40B4-BE49-F238E27FC236}">
                <a16:creationId xmlns:a16="http://schemas.microsoft.com/office/drawing/2014/main" id="{6A6FD3C8-3BF5-7D12-EF8C-5FCA475B954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167</xdr:row>
      <xdr:rowOff>3175</xdr:rowOff>
    </xdr:from>
    <xdr:to>
      <xdr:col>5</xdr:col>
      <xdr:colOff>46942</xdr:colOff>
      <xdr:row>167</xdr:row>
      <xdr:rowOff>170733</xdr:rowOff>
    </xdr:to>
    <xdr:grpSp>
      <xdr:nvGrpSpPr>
        <xdr:cNvPr id="666" name="グループ化 665">
          <a:extLst>
            <a:ext uri="{FF2B5EF4-FFF2-40B4-BE49-F238E27FC236}">
              <a16:creationId xmlns:a16="http://schemas.microsoft.com/office/drawing/2014/main" id="{E917EF2C-BD22-4DAF-9D6E-98B2DECC4806}"/>
            </a:ext>
          </a:extLst>
        </xdr:cNvPr>
        <xdr:cNvGrpSpPr/>
      </xdr:nvGrpSpPr>
      <xdr:grpSpPr>
        <a:xfrm>
          <a:off x="133350" y="28063825"/>
          <a:ext cx="818467" cy="167558"/>
          <a:chOff x="134910" y="7750361"/>
          <a:chExt cx="818467" cy="167558"/>
        </a:xfrm>
      </xdr:grpSpPr>
      <xdr:cxnSp macro="">
        <xdr:nvCxnSpPr>
          <xdr:cNvPr id="667" name="直線コネクタ 666">
            <a:extLst>
              <a:ext uri="{FF2B5EF4-FFF2-40B4-BE49-F238E27FC236}">
                <a16:creationId xmlns:a16="http://schemas.microsoft.com/office/drawing/2014/main" id="{76AF91EA-5CAC-CC40-F661-51AE94B626E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" name="直線コネクタ 667">
            <a:extLst>
              <a:ext uri="{FF2B5EF4-FFF2-40B4-BE49-F238E27FC236}">
                <a16:creationId xmlns:a16="http://schemas.microsoft.com/office/drawing/2014/main" id="{2C8FCAA4-E7D9-F1E8-1A01-0ECC2A6FC05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" name="直線コネクタ 668">
            <a:extLst>
              <a:ext uri="{FF2B5EF4-FFF2-40B4-BE49-F238E27FC236}">
                <a16:creationId xmlns:a16="http://schemas.microsoft.com/office/drawing/2014/main" id="{AD88078F-A9F9-1139-95CA-1D817ED1164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" name="直線コネクタ 669">
            <a:extLst>
              <a:ext uri="{FF2B5EF4-FFF2-40B4-BE49-F238E27FC236}">
                <a16:creationId xmlns:a16="http://schemas.microsoft.com/office/drawing/2014/main" id="{1CF5970E-6851-CA1E-C1F5-F4844A189B2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" name="直線コネクタ 670">
            <a:extLst>
              <a:ext uri="{FF2B5EF4-FFF2-40B4-BE49-F238E27FC236}">
                <a16:creationId xmlns:a16="http://schemas.microsoft.com/office/drawing/2014/main" id="{1526A757-B3BF-3A20-1EA7-3CB1C62E45F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" name="直線コネクタ 671">
            <a:extLst>
              <a:ext uri="{FF2B5EF4-FFF2-40B4-BE49-F238E27FC236}">
                <a16:creationId xmlns:a16="http://schemas.microsoft.com/office/drawing/2014/main" id="{48D89BBE-7EF1-F4A1-59D5-5A38BEF1ED8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" name="直線コネクタ 672">
            <a:extLst>
              <a:ext uri="{FF2B5EF4-FFF2-40B4-BE49-F238E27FC236}">
                <a16:creationId xmlns:a16="http://schemas.microsoft.com/office/drawing/2014/main" id="{C251D7FB-D85E-EE14-DBCA-38B204EEF9F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" name="直線コネクタ 673">
            <a:extLst>
              <a:ext uri="{FF2B5EF4-FFF2-40B4-BE49-F238E27FC236}">
                <a16:creationId xmlns:a16="http://schemas.microsoft.com/office/drawing/2014/main" id="{AFFDA3B0-6F46-5A93-EF73-7582EAA0A9A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169</xdr:row>
      <xdr:rowOff>3175</xdr:rowOff>
    </xdr:from>
    <xdr:to>
      <xdr:col>5</xdr:col>
      <xdr:colOff>46942</xdr:colOff>
      <xdr:row>169</xdr:row>
      <xdr:rowOff>170733</xdr:rowOff>
    </xdr:to>
    <xdr:grpSp>
      <xdr:nvGrpSpPr>
        <xdr:cNvPr id="675" name="グループ化 674">
          <a:extLst>
            <a:ext uri="{FF2B5EF4-FFF2-40B4-BE49-F238E27FC236}">
              <a16:creationId xmlns:a16="http://schemas.microsoft.com/office/drawing/2014/main" id="{491B9CE0-B40A-4FA6-96A9-9689E4558C2D}"/>
            </a:ext>
          </a:extLst>
        </xdr:cNvPr>
        <xdr:cNvGrpSpPr/>
      </xdr:nvGrpSpPr>
      <xdr:grpSpPr>
        <a:xfrm>
          <a:off x="133350" y="28406725"/>
          <a:ext cx="818467" cy="167558"/>
          <a:chOff x="134910" y="7750361"/>
          <a:chExt cx="818467" cy="167558"/>
        </a:xfrm>
      </xdr:grpSpPr>
      <xdr:cxnSp macro="">
        <xdr:nvCxnSpPr>
          <xdr:cNvPr id="676" name="直線コネクタ 675">
            <a:extLst>
              <a:ext uri="{FF2B5EF4-FFF2-40B4-BE49-F238E27FC236}">
                <a16:creationId xmlns:a16="http://schemas.microsoft.com/office/drawing/2014/main" id="{A34A321C-6BBE-31FF-2C4D-B874CD87A2E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" name="直線コネクタ 676">
            <a:extLst>
              <a:ext uri="{FF2B5EF4-FFF2-40B4-BE49-F238E27FC236}">
                <a16:creationId xmlns:a16="http://schemas.microsoft.com/office/drawing/2014/main" id="{6E8C183B-54BE-8BD5-035D-4C3B8E9C686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" name="直線コネクタ 677">
            <a:extLst>
              <a:ext uri="{FF2B5EF4-FFF2-40B4-BE49-F238E27FC236}">
                <a16:creationId xmlns:a16="http://schemas.microsoft.com/office/drawing/2014/main" id="{934AB71A-F455-B7B3-739C-3E0C200DE85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" name="直線コネクタ 678">
            <a:extLst>
              <a:ext uri="{FF2B5EF4-FFF2-40B4-BE49-F238E27FC236}">
                <a16:creationId xmlns:a16="http://schemas.microsoft.com/office/drawing/2014/main" id="{52AD9893-FEDE-5DC0-B782-98ECEBE5CAF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" name="直線コネクタ 679">
            <a:extLst>
              <a:ext uri="{FF2B5EF4-FFF2-40B4-BE49-F238E27FC236}">
                <a16:creationId xmlns:a16="http://schemas.microsoft.com/office/drawing/2014/main" id="{57633C83-5048-998D-2C83-C3E1F150764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" name="直線コネクタ 680">
            <a:extLst>
              <a:ext uri="{FF2B5EF4-FFF2-40B4-BE49-F238E27FC236}">
                <a16:creationId xmlns:a16="http://schemas.microsoft.com/office/drawing/2014/main" id="{465F0653-FBFA-669A-3F58-7C346789EFA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" name="直線コネクタ 681">
            <a:extLst>
              <a:ext uri="{FF2B5EF4-FFF2-40B4-BE49-F238E27FC236}">
                <a16:creationId xmlns:a16="http://schemas.microsoft.com/office/drawing/2014/main" id="{8B07B755-3FFD-3AC4-1C76-E07F2750739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" name="直線コネクタ 682">
            <a:extLst>
              <a:ext uri="{FF2B5EF4-FFF2-40B4-BE49-F238E27FC236}">
                <a16:creationId xmlns:a16="http://schemas.microsoft.com/office/drawing/2014/main" id="{4844BBB7-C28A-9661-6E4C-A79433A3AE3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171</xdr:row>
      <xdr:rowOff>3175</xdr:rowOff>
    </xdr:from>
    <xdr:to>
      <xdr:col>5</xdr:col>
      <xdr:colOff>46942</xdr:colOff>
      <xdr:row>171</xdr:row>
      <xdr:rowOff>170733</xdr:rowOff>
    </xdr:to>
    <xdr:grpSp>
      <xdr:nvGrpSpPr>
        <xdr:cNvPr id="684" name="グループ化 683">
          <a:extLst>
            <a:ext uri="{FF2B5EF4-FFF2-40B4-BE49-F238E27FC236}">
              <a16:creationId xmlns:a16="http://schemas.microsoft.com/office/drawing/2014/main" id="{2E7A5C01-D4CF-4AA6-A47D-212D6202CB5A}"/>
            </a:ext>
          </a:extLst>
        </xdr:cNvPr>
        <xdr:cNvGrpSpPr/>
      </xdr:nvGrpSpPr>
      <xdr:grpSpPr>
        <a:xfrm>
          <a:off x="133350" y="28749625"/>
          <a:ext cx="818467" cy="167558"/>
          <a:chOff x="134910" y="7750361"/>
          <a:chExt cx="818467" cy="167558"/>
        </a:xfrm>
      </xdr:grpSpPr>
      <xdr:cxnSp macro="">
        <xdr:nvCxnSpPr>
          <xdr:cNvPr id="685" name="直線コネクタ 684">
            <a:extLst>
              <a:ext uri="{FF2B5EF4-FFF2-40B4-BE49-F238E27FC236}">
                <a16:creationId xmlns:a16="http://schemas.microsoft.com/office/drawing/2014/main" id="{2E3D13C6-8D9B-A5EC-2494-3580CF979D4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" name="直線コネクタ 685">
            <a:extLst>
              <a:ext uri="{FF2B5EF4-FFF2-40B4-BE49-F238E27FC236}">
                <a16:creationId xmlns:a16="http://schemas.microsoft.com/office/drawing/2014/main" id="{51F00891-B73C-C1C1-7CF1-7C025A3803F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" name="直線コネクタ 686">
            <a:extLst>
              <a:ext uri="{FF2B5EF4-FFF2-40B4-BE49-F238E27FC236}">
                <a16:creationId xmlns:a16="http://schemas.microsoft.com/office/drawing/2014/main" id="{A092739D-B77A-A21F-C920-6D3F19B248C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" name="直線コネクタ 687">
            <a:extLst>
              <a:ext uri="{FF2B5EF4-FFF2-40B4-BE49-F238E27FC236}">
                <a16:creationId xmlns:a16="http://schemas.microsoft.com/office/drawing/2014/main" id="{33A45D3F-399F-8B70-8E75-D20495D80BF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" name="直線コネクタ 688">
            <a:extLst>
              <a:ext uri="{FF2B5EF4-FFF2-40B4-BE49-F238E27FC236}">
                <a16:creationId xmlns:a16="http://schemas.microsoft.com/office/drawing/2014/main" id="{F30E1420-19C6-CC22-7D01-15BC08C1984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" name="直線コネクタ 689">
            <a:extLst>
              <a:ext uri="{FF2B5EF4-FFF2-40B4-BE49-F238E27FC236}">
                <a16:creationId xmlns:a16="http://schemas.microsoft.com/office/drawing/2014/main" id="{D0059562-4642-4886-D913-74BDD5610AF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" name="直線コネクタ 690">
            <a:extLst>
              <a:ext uri="{FF2B5EF4-FFF2-40B4-BE49-F238E27FC236}">
                <a16:creationId xmlns:a16="http://schemas.microsoft.com/office/drawing/2014/main" id="{B7895B5C-38BD-6746-446C-781EEACE5A5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直線コネクタ 691">
            <a:extLst>
              <a:ext uri="{FF2B5EF4-FFF2-40B4-BE49-F238E27FC236}">
                <a16:creationId xmlns:a16="http://schemas.microsoft.com/office/drawing/2014/main" id="{3EEE65FB-298C-98CF-74C2-78B3D42CE1E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173</xdr:row>
      <xdr:rowOff>3175</xdr:rowOff>
    </xdr:from>
    <xdr:to>
      <xdr:col>5</xdr:col>
      <xdr:colOff>46942</xdr:colOff>
      <xdr:row>173</xdr:row>
      <xdr:rowOff>170733</xdr:rowOff>
    </xdr:to>
    <xdr:grpSp>
      <xdr:nvGrpSpPr>
        <xdr:cNvPr id="693" name="グループ化 692">
          <a:extLst>
            <a:ext uri="{FF2B5EF4-FFF2-40B4-BE49-F238E27FC236}">
              <a16:creationId xmlns:a16="http://schemas.microsoft.com/office/drawing/2014/main" id="{9C17F365-FBA7-468B-8BC2-511A660948BE}"/>
            </a:ext>
          </a:extLst>
        </xdr:cNvPr>
        <xdr:cNvGrpSpPr/>
      </xdr:nvGrpSpPr>
      <xdr:grpSpPr>
        <a:xfrm>
          <a:off x="133350" y="29092525"/>
          <a:ext cx="818467" cy="167558"/>
          <a:chOff x="134910" y="7750361"/>
          <a:chExt cx="818467" cy="167558"/>
        </a:xfrm>
      </xdr:grpSpPr>
      <xdr:cxnSp macro="">
        <xdr:nvCxnSpPr>
          <xdr:cNvPr id="694" name="直線コネクタ 693">
            <a:extLst>
              <a:ext uri="{FF2B5EF4-FFF2-40B4-BE49-F238E27FC236}">
                <a16:creationId xmlns:a16="http://schemas.microsoft.com/office/drawing/2014/main" id="{1DC12242-D7D6-A533-369C-D7C26111DFB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" name="直線コネクタ 694">
            <a:extLst>
              <a:ext uri="{FF2B5EF4-FFF2-40B4-BE49-F238E27FC236}">
                <a16:creationId xmlns:a16="http://schemas.microsoft.com/office/drawing/2014/main" id="{B1298A19-0345-2E97-99E3-53DD92C5345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" name="直線コネクタ 695">
            <a:extLst>
              <a:ext uri="{FF2B5EF4-FFF2-40B4-BE49-F238E27FC236}">
                <a16:creationId xmlns:a16="http://schemas.microsoft.com/office/drawing/2014/main" id="{D6D9E80A-BD26-82B0-4148-27D7832EA42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" name="直線コネクタ 696">
            <a:extLst>
              <a:ext uri="{FF2B5EF4-FFF2-40B4-BE49-F238E27FC236}">
                <a16:creationId xmlns:a16="http://schemas.microsoft.com/office/drawing/2014/main" id="{1BAB202F-DFDF-3CD8-5A27-29A1CDA10A3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" name="直線コネクタ 697">
            <a:extLst>
              <a:ext uri="{FF2B5EF4-FFF2-40B4-BE49-F238E27FC236}">
                <a16:creationId xmlns:a16="http://schemas.microsoft.com/office/drawing/2014/main" id="{40A10EE9-281E-55CD-61FE-AA11947838E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" name="直線コネクタ 698">
            <a:extLst>
              <a:ext uri="{FF2B5EF4-FFF2-40B4-BE49-F238E27FC236}">
                <a16:creationId xmlns:a16="http://schemas.microsoft.com/office/drawing/2014/main" id="{2D9573E7-043B-DF25-0B2A-0621EDE695A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" name="直線コネクタ 699">
            <a:extLst>
              <a:ext uri="{FF2B5EF4-FFF2-40B4-BE49-F238E27FC236}">
                <a16:creationId xmlns:a16="http://schemas.microsoft.com/office/drawing/2014/main" id="{215C71E7-AE47-F0CE-B591-F3A0F44B0EE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" name="直線コネクタ 700">
            <a:extLst>
              <a:ext uri="{FF2B5EF4-FFF2-40B4-BE49-F238E27FC236}">
                <a16:creationId xmlns:a16="http://schemas.microsoft.com/office/drawing/2014/main" id="{56069879-DEC2-7A7A-ECD3-590B0850F68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24072</xdr:colOff>
      <xdr:row>180</xdr:row>
      <xdr:rowOff>2631</xdr:rowOff>
    </xdr:from>
    <xdr:to>
      <xdr:col>49</xdr:col>
      <xdr:colOff>24072</xdr:colOff>
      <xdr:row>219</xdr:row>
      <xdr:rowOff>175137</xdr:rowOff>
    </xdr:to>
    <xdr:cxnSp macro="">
      <xdr:nvCxnSpPr>
        <xdr:cNvPr id="702" name="直線コネクタ 701">
          <a:extLst>
            <a:ext uri="{FF2B5EF4-FFF2-40B4-BE49-F238E27FC236}">
              <a16:creationId xmlns:a16="http://schemas.microsoft.com/office/drawing/2014/main" id="{0EE3C460-9C21-49DE-8863-3D0C2A5CBF0B}"/>
            </a:ext>
          </a:extLst>
        </xdr:cNvPr>
        <xdr:cNvCxnSpPr/>
      </xdr:nvCxnSpPr>
      <xdr:spPr>
        <a:xfrm>
          <a:off x="8891847" y="30863631"/>
          <a:ext cx="0" cy="685905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7141</xdr:colOff>
      <xdr:row>180</xdr:row>
      <xdr:rowOff>1</xdr:rowOff>
    </xdr:from>
    <xdr:to>
      <xdr:col>51</xdr:col>
      <xdr:colOff>7141</xdr:colOff>
      <xdr:row>219</xdr:row>
      <xdr:rowOff>168797</xdr:rowOff>
    </xdr:to>
    <xdr:cxnSp macro="">
      <xdr:nvCxnSpPr>
        <xdr:cNvPr id="703" name="直線コネクタ 702">
          <a:extLst>
            <a:ext uri="{FF2B5EF4-FFF2-40B4-BE49-F238E27FC236}">
              <a16:creationId xmlns:a16="http://schemas.microsoft.com/office/drawing/2014/main" id="{5E5E49D7-E779-4D3F-94F6-60575CABB9BC}"/>
            </a:ext>
          </a:extLst>
        </xdr:cNvPr>
        <xdr:cNvCxnSpPr/>
      </xdr:nvCxnSpPr>
      <xdr:spPr>
        <a:xfrm>
          <a:off x="9236866" y="30861001"/>
          <a:ext cx="0" cy="6855346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23982</xdr:colOff>
      <xdr:row>180</xdr:row>
      <xdr:rowOff>3958</xdr:rowOff>
    </xdr:from>
    <xdr:to>
      <xdr:col>55</xdr:col>
      <xdr:colOff>23982</xdr:colOff>
      <xdr:row>219</xdr:row>
      <xdr:rowOff>171812</xdr:rowOff>
    </xdr:to>
    <xdr:cxnSp macro="">
      <xdr:nvCxnSpPr>
        <xdr:cNvPr id="704" name="直線コネクタ 703">
          <a:extLst>
            <a:ext uri="{FF2B5EF4-FFF2-40B4-BE49-F238E27FC236}">
              <a16:creationId xmlns:a16="http://schemas.microsoft.com/office/drawing/2014/main" id="{ECD5D7FA-875F-4F72-B19C-D5C912E54097}"/>
            </a:ext>
          </a:extLst>
        </xdr:cNvPr>
        <xdr:cNvCxnSpPr/>
      </xdr:nvCxnSpPr>
      <xdr:spPr>
        <a:xfrm>
          <a:off x="9977607" y="30864958"/>
          <a:ext cx="0" cy="6854404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7114</xdr:colOff>
      <xdr:row>180</xdr:row>
      <xdr:rowOff>1359</xdr:rowOff>
    </xdr:from>
    <xdr:to>
      <xdr:col>57</xdr:col>
      <xdr:colOff>7114</xdr:colOff>
      <xdr:row>219</xdr:row>
      <xdr:rowOff>174826</xdr:rowOff>
    </xdr:to>
    <xdr:cxnSp macro="">
      <xdr:nvCxnSpPr>
        <xdr:cNvPr id="705" name="直線コネクタ 704">
          <a:extLst>
            <a:ext uri="{FF2B5EF4-FFF2-40B4-BE49-F238E27FC236}">
              <a16:creationId xmlns:a16="http://schemas.microsoft.com/office/drawing/2014/main" id="{0A375B58-CD87-4EC3-A8A3-21E68436CA00}"/>
            </a:ext>
          </a:extLst>
        </xdr:cNvPr>
        <xdr:cNvCxnSpPr/>
      </xdr:nvCxnSpPr>
      <xdr:spPr>
        <a:xfrm>
          <a:off x="10322689" y="30862359"/>
          <a:ext cx="0" cy="6860017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181</xdr:row>
      <xdr:rowOff>3175</xdr:rowOff>
    </xdr:from>
    <xdr:to>
      <xdr:col>5</xdr:col>
      <xdr:colOff>46942</xdr:colOff>
      <xdr:row>181</xdr:row>
      <xdr:rowOff>170733</xdr:rowOff>
    </xdr:to>
    <xdr:grpSp>
      <xdr:nvGrpSpPr>
        <xdr:cNvPr id="706" name="グループ化 705">
          <a:extLst>
            <a:ext uri="{FF2B5EF4-FFF2-40B4-BE49-F238E27FC236}">
              <a16:creationId xmlns:a16="http://schemas.microsoft.com/office/drawing/2014/main" id="{811FE153-FAD7-4CFE-AF55-15AD6F238885}"/>
            </a:ext>
          </a:extLst>
        </xdr:cNvPr>
        <xdr:cNvGrpSpPr/>
      </xdr:nvGrpSpPr>
      <xdr:grpSpPr>
        <a:xfrm>
          <a:off x="133350" y="30302200"/>
          <a:ext cx="818467" cy="167558"/>
          <a:chOff x="134910" y="7750361"/>
          <a:chExt cx="818467" cy="167558"/>
        </a:xfrm>
      </xdr:grpSpPr>
      <xdr:cxnSp macro="">
        <xdr:nvCxnSpPr>
          <xdr:cNvPr id="707" name="直線コネクタ 706">
            <a:extLst>
              <a:ext uri="{FF2B5EF4-FFF2-40B4-BE49-F238E27FC236}">
                <a16:creationId xmlns:a16="http://schemas.microsoft.com/office/drawing/2014/main" id="{2CC5B2A5-6DBF-23DC-4D1A-4BAB62B134A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" name="直線コネクタ 707">
            <a:extLst>
              <a:ext uri="{FF2B5EF4-FFF2-40B4-BE49-F238E27FC236}">
                <a16:creationId xmlns:a16="http://schemas.microsoft.com/office/drawing/2014/main" id="{88E44126-2544-D437-3A0F-ACD5EFE1413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" name="直線コネクタ 708">
            <a:extLst>
              <a:ext uri="{FF2B5EF4-FFF2-40B4-BE49-F238E27FC236}">
                <a16:creationId xmlns:a16="http://schemas.microsoft.com/office/drawing/2014/main" id="{03D9DB6C-0F18-44FD-3D96-4C85E24169F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" name="直線コネクタ 709">
            <a:extLst>
              <a:ext uri="{FF2B5EF4-FFF2-40B4-BE49-F238E27FC236}">
                <a16:creationId xmlns:a16="http://schemas.microsoft.com/office/drawing/2014/main" id="{9D00C588-0494-7C7B-8BF0-FBD3B38DDE9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" name="直線コネクタ 710">
            <a:extLst>
              <a:ext uri="{FF2B5EF4-FFF2-40B4-BE49-F238E27FC236}">
                <a16:creationId xmlns:a16="http://schemas.microsoft.com/office/drawing/2014/main" id="{BD445251-70BC-EA57-8309-6AFC13D9052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" name="直線コネクタ 711">
            <a:extLst>
              <a:ext uri="{FF2B5EF4-FFF2-40B4-BE49-F238E27FC236}">
                <a16:creationId xmlns:a16="http://schemas.microsoft.com/office/drawing/2014/main" id="{E78CF4AE-BE6D-AC65-E6F6-6E7ADF181DD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" name="直線コネクタ 712">
            <a:extLst>
              <a:ext uri="{FF2B5EF4-FFF2-40B4-BE49-F238E27FC236}">
                <a16:creationId xmlns:a16="http://schemas.microsoft.com/office/drawing/2014/main" id="{988335EE-3F2C-9930-989B-422066158EC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" name="直線コネクタ 713">
            <a:extLst>
              <a:ext uri="{FF2B5EF4-FFF2-40B4-BE49-F238E27FC236}">
                <a16:creationId xmlns:a16="http://schemas.microsoft.com/office/drawing/2014/main" id="{16B1274C-A39D-4EC0-5F33-DE4A30150C3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183</xdr:row>
      <xdr:rowOff>3175</xdr:rowOff>
    </xdr:from>
    <xdr:to>
      <xdr:col>5</xdr:col>
      <xdr:colOff>46942</xdr:colOff>
      <xdr:row>183</xdr:row>
      <xdr:rowOff>170733</xdr:rowOff>
    </xdr:to>
    <xdr:grpSp>
      <xdr:nvGrpSpPr>
        <xdr:cNvPr id="715" name="グループ化 714">
          <a:extLst>
            <a:ext uri="{FF2B5EF4-FFF2-40B4-BE49-F238E27FC236}">
              <a16:creationId xmlns:a16="http://schemas.microsoft.com/office/drawing/2014/main" id="{F1D24D65-0C6F-4187-BA6B-9D7AD0B638EE}"/>
            </a:ext>
          </a:extLst>
        </xdr:cNvPr>
        <xdr:cNvGrpSpPr/>
      </xdr:nvGrpSpPr>
      <xdr:grpSpPr>
        <a:xfrm>
          <a:off x="133350" y="30645100"/>
          <a:ext cx="818467" cy="167558"/>
          <a:chOff x="134910" y="7750361"/>
          <a:chExt cx="818467" cy="167558"/>
        </a:xfrm>
      </xdr:grpSpPr>
      <xdr:cxnSp macro="">
        <xdr:nvCxnSpPr>
          <xdr:cNvPr id="716" name="直線コネクタ 715">
            <a:extLst>
              <a:ext uri="{FF2B5EF4-FFF2-40B4-BE49-F238E27FC236}">
                <a16:creationId xmlns:a16="http://schemas.microsoft.com/office/drawing/2014/main" id="{23758410-BF54-914D-3B7E-475BA741F6E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" name="直線コネクタ 716">
            <a:extLst>
              <a:ext uri="{FF2B5EF4-FFF2-40B4-BE49-F238E27FC236}">
                <a16:creationId xmlns:a16="http://schemas.microsoft.com/office/drawing/2014/main" id="{E9742061-4545-66F6-C111-E41329DAEF2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" name="直線コネクタ 717">
            <a:extLst>
              <a:ext uri="{FF2B5EF4-FFF2-40B4-BE49-F238E27FC236}">
                <a16:creationId xmlns:a16="http://schemas.microsoft.com/office/drawing/2014/main" id="{C7BF6091-5D64-3F84-770A-FE5DF78D070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" name="直線コネクタ 718">
            <a:extLst>
              <a:ext uri="{FF2B5EF4-FFF2-40B4-BE49-F238E27FC236}">
                <a16:creationId xmlns:a16="http://schemas.microsoft.com/office/drawing/2014/main" id="{BC287799-A952-5FCE-A4E9-2F99F415AFA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" name="直線コネクタ 719">
            <a:extLst>
              <a:ext uri="{FF2B5EF4-FFF2-40B4-BE49-F238E27FC236}">
                <a16:creationId xmlns:a16="http://schemas.microsoft.com/office/drawing/2014/main" id="{24AA7DC4-9B33-F1D6-087C-58EE143F249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" name="直線コネクタ 720">
            <a:extLst>
              <a:ext uri="{FF2B5EF4-FFF2-40B4-BE49-F238E27FC236}">
                <a16:creationId xmlns:a16="http://schemas.microsoft.com/office/drawing/2014/main" id="{CD97901D-71C2-48F5-D232-29563A61F1A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" name="直線コネクタ 721">
            <a:extLst>
              <a:ext uri="{FF2B5EF4-FFF2-40B4-BE49-F238E27FC236}">
                <a16:creationId xmlns:a16="http://schemas.microsoft.com/office/drawing/2014/main" id="{74729B2E-0B98-79F2-6193-3CF78C556AE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" name="直線コネクタ 722">
            <a:extLst>
              <a:ext uri="{FF2B5EF4-FFF2-40B4-BE49-F238E27FC236}">
                <a16:creationId xmlns:a16="http://schemas.microsoft.com/office/drawing/2014/main" id="{CF8F95A6-7EB3-9D4F-299C-FEB69F814F3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185</xdr:row>
      <xdr:rowOff>3175</xdr:rowOff>
    </xdr:from>
    <xdr:to>
      <xdr:col>5</xdr:col>
      <xdr:colOff>46942</xdr:colOff>
      <xdr:row>185</xdr:row>
      <xdr:rowOff>170733</xdr:rowOff>
    </xdr:to>
    <xdr:grpSp>
      <xdr:nvGrpSpPr>
        <xdr:cNvPr id="724" name="グループ化 723">
          <a:extLst>
            <a:ext uri="{FF2B5EF4-FFF2-40B4-BE49-F238E27FC236}">
              <a16:creationId xmlns:a16="http://schemas.microsoft.com/office/drawing/2014/main" id="{2884CCE3-96F4-4785-9870-86C129AE9046}"/>
            </a:ext>
          </a:extLst>
        </xdr:cNvPr>
        <xdr:cNvGrpSpPr/>
      </xdr:nvGrpSpPr>
      <xdr:grpSpPr>
        <a:xfrm>
          <a:off x="133350" y="30988000"/>
          <a:ext cx="818467" cy="167558"/>
          <a:chOff x="134910" y="7750361"/>
          <a:chExt cx="818467" cy="167558"/>
        </a:xfrm>
      </xdr:grpSpPr>
      <xdr:cxnSp macro="">
        <xdr:nvCxnSpPr>
          <xdr:cNvPr id="725" name="直線コネクタ 724">
            <a:extLst>
              <a:ext uri="{FF2B5EF4-FFF2-40B4-BE49-F238E27FC236}">
                <a16:creationId xmlns:a16="http://schemas.microsoft.com/office/drawing/2014/main" id="{77100462-66E8-C29B-22BD-FCB70CDADA5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" name="直線コネクタ 725">
            <a:extLst>
              <a:ext uri="{FF2B5EF4-FFF2-40B4-BE49-F238E27FC236}">
                <a16:creationId xmlns:a16="http://schemas.microsoft.com/office/drawing/2014/main" id="{A522E75E-9F43-FC88-0520-1C31BA1F81F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" name="直線コネクタ 726">
            <a:extLst>
              <a:ext uri="{FF2B5EF4-FFF2-40B4-BE49-F238E27FC236}">
                <a16:creationId xmlns:a16="http://schemas.microsoft.com/office/drawing/2014/main" id="{A4F25CBA-B316-F1AF-8AEF-13038F461FC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" name="直線コネクタ 727">
            <a:extLst>
              <a:ext uri="{FF2B5EF4-FFF2-40B4-BE49-F238E27FC236}">
                <a16:creationId xmlns:a16="http://schemas.microsoft.com/office/drawing/2014/main" id="{19D667AF-A58B-085C-CDBD-710CBA6EBDC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" name="直線コネクタ 728">
            <a:extLst>
              <a:ext uri="{FF2B5EF4-FFF2-40B4-BE49-F238E27FC236}">
                <a16:creationId xmlns:a16="http://schemas.microsoft.com/office/drawing/2014/main" id="{1189AA99-9513-783B-900F-BD3C1DFB52B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" name="直線コネクタ 729">
            <a:extLst>
              <a:ext uri="{FF2B5EF4-FFF2-40B4-BE49-F238E27FC236}">
                <a16:creationId xmlns:a16="http://schemas.microsoft.com/office/drawing/2014/main" id="{22E41911-D40F-1965-EA7B-0A395313FC0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" name="直線コネクタ 730">
            <a:extLst>
              <a:ext uri="{FF2B5EF4-FFF2-40B4-BE49-F238E27FC236}">
                <a16:creationId xmlns:a16="http://schemas.microsoft.com/office/drawing/2014/main" id="{5EF477A9-52A1-8F7D-197A-8963F78C2F0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" name="直線コネクタ 731">
            <a:extLst>
              <a:ext uri="{FF2B5EF4-FFF2-40B4-BE49-F238E27FC236}">
                <a16:creationId xmlns:a16="http://schemas.microsoft.com/office/drawing/2014/main" id="{79F785FC-4C14-6B38-4338-711FA4976F2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187</xdr:row>
      <xdr:rowOff>3175</xdr:rowOff>
    </xdr:from>
    <xdr:to>
      <xdr:col>5</xdr:col>
      <xdr:colOff>46942</xdr:colOff>
      <xdr:row>187</xdr:row>
      <xdr:rowOff>170733</xdr:rowOff>
    </xdr:to>
    <xdr:grpSp>
      <xdr:nvGrpSpPr>
        <xdr:cNvPr id="733" name="グループ化 732">
          <a:extLst>
            <a:ext uri="{FF2B5EF4-FFF2-40B4-BE49-F238E27FC236}">
              <a16:creationId xmlns:a16="http://schemas.microsoft.com/office/drawing/2014/main" id="{4C55F0FE-3848-4F49-839E-8B967005AF3D}"/>
            </a:ext>
          </a:extLst>
        </xdr:cNvPr>
        <xdr:cNvGrpSpPr/>
      </xdr:nvGrpSpPr>
      <xdr:grpSpPr>
        <a:xfrm>
          <a:off x="133350" y="31330900"/>
          <a:ext cx="818467" cy="167558"/>
          <a:chOff x="134910" y="7750361"/>
          <a:chExt cx="818467" cy="167558"/>
        </a:xfrm>
      </xdr:grpSpPr>
      <xdr:cxnSp macro="">
        <xdr:nvCxnSpPr>
          <xdr:cNvPr id="734" name="直線コネクタ 733">
            <a:extLst>
              <a:ext uri="{FF2B5EF4-FFF2-40B4-BE49-F238E27FC236}">
                <a16:creationId xmlns:a16="http://schemas.microsoft.com/office/drawing/2014/main" id="{A6FD087B-60B5-16AD-1D18-E6813F0D8B2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" name="直線コネクタ 734">
            <a:extLst>
              <a:ext uri="{FF2B5EF4-FFF2-40B4-BE49-F238E27FC236}">
                <a16:creationId xmlns:a16="http://schemas.microsoft.com/office/drawing/2014/main" id="{A108CD1A-690B-8924-4D4D-FB4878ED2EE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" name="直線コネクタ 735">
            <a:extLst>
              <a:ext uri="{FF2B5EF4-FFF2-40B4-BE49-F238E27FC236}">
                <a16:creationId xmlns:a16="http://schemas.microsoft.com/office/drawing/2014/main" id="{A7CDE84A-CB07-1A50-602D-E392897B813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" name="直線コネクタ 736">
            <a:extLst>
              <a:ext uri="{FF2B5EF4-FFF2-40B4-BE49-F238E27FC236}">
                <a16:creationId xmlns:a16="http://schemas.microsoft.com/office/drawing/2014/main" id="{F77A667A-2357-AB28-BCEB-E5EB95D29C6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" name="直線コネクタ 737">
            <a:extLst>
              <a:ext uri="{FF2B5EF4-FFF2-40B4-BE49-F238E27FC236}">
                <a16:creationId xmlns:a16="http://schemas.microsoft.com/office/drawing/2014/main" id="{CB41C697-1012-9B9C-C90E-42F8FA7EBE8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" name="直線コネクタ 738">
            <a:extLst>
              <a:ext uri="{FF2B5EF4-FFF2-40B4-BE49-F238E27FC236}">
                <a16:creationId xmlns:a16="http://schemas.microsoft.com/office/drawing/2014/main" id="{E067519A-7DED-D674-2D82-BFBD781DD93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" name="直線コネクタ 739">
            <a:extLst>
              <a:ext uri="{FF2B5EF4-FFF2-40B4-BE49-F238E27FC236}">
                <a16:creationId xmlns:a16="http://schemas.microsoft.com/office/drawing/2014/main" id="{9B5303F2-94A5-FF10-85DD-1C732B3D3CF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" name="直線コネクタ 740">
            <a:extLst>
              <a:ext uri="{FF2B5EF4-FFF2-40B4-BE49-F238E27FC236}">
                <a16:creationId xmlns:a16="http://schemas.microsoft.com/office/drawing/2014/main" id="{6D637A13-E495-3230-CCE5-583D7EE6174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189</xdr:row>
      <xdr:rowOff>3175</xdr:rowOff>
    </xdr:from>
    <xdr:to>
      <xdr:col>5</xdr:col>
      <xdr:colOff>46942</xdr:colOff>
      <xdr:row>189</xdr:row>
      <xdr:rowOff>170733</xdr:rowOff>
    </xdr:to>
    <xdr:grpSp>
      <xdr:nvGrpSpPr>
        <xdr:cNvPr id="742" name="グループ化 741">
          <a:extLst>
            <a:ext uri="{FF2B5EF4-FFF2-40B4-BE49-F238E27FC236}">
              <a16:creationId xmlns:a16="http://schemas.microsoft.com/office/drawing/2014/main" id="{F67B3845-BF85-4ED5-BDE9-366D33AFCCAA}"/>
            </a:ext>
          </a:extLst>
        </xdr:cNvPr>
        <xdr:cNvGrpSpPr/>
      </xdr:nvGrpSpPr>
      <xdr:grpSpPr>
        <a:xfrm>
          <a:off x="133350" y="31673800"/>
          <a:ext cx="818467" cy="167558"/>
          <a:chOff x="134910" y="7750361"/>
          <a:chExt cx="818467" cy="167558"/>
        </a:xfrm>
      </xdr:grpSpPr>
      <xdr:cxnSp macro="">
        <xdr:nvCxnSpPr>
          <xdr:cNvPr id="743" name="直線コネクタ 742">
            <a:extLst>
              <a:ext uri="{FF2B5EF4-FFF2-40B4-BE49-F238E27FC236}">
                <a16:creationId xmlns:a16="http://schemas.microsoft.com/office/drawing/2014/main" id="{5E26F307-8CD3-E280-542D-93F2AD0C8DC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" name="直線コネクタ 743">
            <a:extLst>
              <a:ext uri="{FF2B5EF4-FFF2-40B4-BE49-F238E27FC236}">
                <a16:creationId xmlns:a16="http://schemas.microsoft.com/office/drawing/2014/main" id="{F8EE1EAF-B20D-314C-5F95-00B85D7C0BA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" name="直線コネクタ 744">
            <a:extLst>
              <a:ext uri="{FF2B5EF4-FFF2-40B4-BE49-F238E27FC236}">
                <a16:creationId xmlns:a16="http://schemas.microsoft.com/office/drawing/2014/main" id="{7BD1BF93-FFF2-DF13-7CF6-2D8107415F8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" name="直線コネクタ 745">
            <a:extLst>
              <a:ext uri="{FF2B5EF4-FFF2-40B4-BE49-F238E27FC236}">
                <a16:creationId xmlns:a16="http://schemas.microsoft.com/office/drawing/2014/main" id="{37C555EA-738F-D862-FB6E-EE73BD89A08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" name="直線コネクタ 746">
            <a:extLst>
              <a:ext uri="{FF2B5EF4-FFF2-40B4-BE49-F238E27FC236}">
                <a16:creationId xmlns:a16="http://schemas.microsoft.com/office/drawing/2014/main" id="{DB292092-81E1-7A8A-E3F7-7EFBB40FEB2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" name="直線コネクタ 747">
            <a:extLst>
              <a:ext uri="{FF2B5EF4-FFF2-40B4-BE49-F238E27FC236}">
                <a16:creationId xmlns:a16="http://schemas.microsoft.com/office/drawing/2014/main" id="{8E977ED3-5BDE-D2F4-5D80-27BABBD8B63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" name="直線コネクタ 748">
            <a:extLst>
              <a:ext uri="{FF2B5EF4-FFF2-40B4-BE49-F238E27FC236}">
                <a16:creationId xmlns:a16="http://schemas.microsoft.com/office/drawing/2014/main" id="{10D845F0-EA60-7DE3-E247-7B008826494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" name="直線コネクタ 749">
            <a:extLst>
              <a:ext uri="{FF2B5EF4-FFF2-40B4-BE49-F238E27FC236}">
                <a16:creationId xmlns:a16="http://schemas.microsoft.com/office/drawing/2014/main" id="{85B52A0E-2A1E-CA1D-C4A4-AC3FE11FA4C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191</xdr:row>
      <xdr:rowOff>3175</xdr:rowOff>
    </xdr:from>
    <xdr:to>
      <xdr:col>5</xdr:col>
      <xdr:colOff>46942</xdr:colOff>
      <xdr:row>191</xdr:row>
      <xdr:rowOff>170733</xdr:rowOff>
    </xdr:to>
    <xdr:grpSp>
      <xdr:nvGrpSpPr>
        <xdr:cNvPr id="751" name="グループ化 750">
          <a:extLst>
            <a:ext uri="{FF2B5EF4-FFF2-40B4-BE49-F238E27FC236}">
              <a16:creationId xmlns:a16="http://schemas.microsoft.com/office/drawing/2014/main" id="{1835103D-9AE7-4092-B13B-1D76A845D8FA}"/>
            </a:ext>
          </a:extLst>
        </xdr:cNvPr>
        <xdr:cNvGrpSpPr/>
      </xdr:nvGrpSpPr>
      <xdr:grpSpPr>
        <a:xfrm>
          <a:off x="133350" y="32016700"/>
          <a:ext cx="818467" cy="167558"/>
          <a:chOff x="134910" y="7750361"/>
          <a:chExt cx="818467" cy="167558"/>
        </a:xfrm>
      </xdr:grpSpPr>
      <xdr:cxnSp macro="">
        <xdr:nvCxnSpPr>
          <xdr:cNvPr id="752" name="直線コネクタ 751">
            <a:extLst>
              <a:ext uri="{FF2B5EF4-FFF2-40B4-BE49-F238E27FC236}">
                <a16:creationId xmlns:a16="http://schemas.microsoft.com/office/drawing/2014/main" id="{905955C8-7B07-9818-2880-95E6ABB2561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" name="直線コネクタ 752">
            <a:extLst>
              <a:ext uri="{FF2B5EF4-FFF2-40B4-BE49-F238E27FC236}">
                <a16:creationId xmlns:a16="http://schemas.microsoft.com/office/drawing/2014/main" id="{4E42B550-A9A5-CD72-85F2-65ED188ADA5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" name="直線コネクタ 753">
            <a:extLst>
              <a:ext uri="{FF2B5EF4-FFF2-40B4-BE49-F238E27FC236}">
                <a16:creationId xmlns:a16="http://schemas.microsoft.com/office/drawing/2014/main" id="{2E101069-2CDA-5497-EFB0-65F1457825F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" name="直線コネクタ 754">
            <a:extLst>
              <a:ext uri="{FF2B5EF4-FFF2-40B4-BE49-F238E27FC236}">
                <a16:creationId xmlns:a16="http://schemas.microsoft.com/office/drawing/2014/main" id="{E0CB801D-4974-B027-4EAA-723FEF6DC41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" name="直線コネクタ 755">
            <a:extLst>
              <a:ext uri="{FF2B5EF4-FFF2-40B4-BE49-F238E27FC236}">
                <a16:creationId xmlns:a16="http://schemas.microsoft.com/office/drawing/2014/main" id="{FB035A18-2F5F-4AF0-60D4-95F6AD38978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" name="直線コネクタ 756">
            <a:extLst>
              <a:ext uri="{FF2B5EF4-FFF2-40B4-BE49-F238E27FC236}">
                <a16:creationId xmlns:a16="http://schemas.microsoft.com/office/drawing/2014/main" id="{2E6DACD8-3D76-603D-9B61-630282C25A9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" name="直線コネクタ 757">
            <a:extLst>
              <a:ext uri="{FF2B5EF4-FFF2-40B4-BE49-F238E27FC236}">
                <a16:creationId xmlns:a16="http://schemas.microsoft.com/office/drawing/2014/main" id="{DC7ACA4B-2522-A9B6-6B08-C6EE58AF2BD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" name="直線コネクタ 758">
            <a:extLst>
              <a:ext uri="{FF2B5EF4-FFF2-40B4-BE49-F238E27FC236}">
                <a16:creationId xmlns:a16="http://schemas.microsoft.com/office/drawing/2014/main" id="{3748CEB3-D4D8-B880-B69F-FEE3CE20CED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193</xdr:row>
      <xdr:rowOff>3175</xdr:rowOff>
    </xdr:from>
    <xdr:to>
      <xdr:col>5</xdr:col>
      <xdr:colOff>46942</xdr:colOff>
      <xdr:row>193</xdr:row>
      <xdr:rowOff>170733</xdr:rowOff>
    </xdr:to>
    <xdr:grpSp>
      <xdr:nvGrpSpPr>
        <xdr:cNvPr id="760" name="グループ化 759">
          <a:extLst>
            <a:ext uri="{FF2B5EF4-FFF2-40B4-BE49-F238E27FC236}">
              <a16:creationId xmlns:a16="http://schemas.microsoft.com/office/drawing/2014/main" id="{D8A18475-A63A-4C22-A99B-F688F3D139C5}"/>
            </a:ext>
          </a:extLst>
        </xdr:cNvPr>
        <xdr:cNvGrpSpPr/>
      </xdr:nvGrpSpPr>
      <xdr:grpSpPr>
        <a:xfrm>
          <a:off x="133350" y="32359600"/>
          <a:ext cx="818467" cy="167558"/>
          <a:chOff x="134910" y="7750361"/>
          <a:chExt cx="818467" cy="167558"/>
        </a:xfrm>
      </xdr:grpSpPr>
      <xdr:cxnSp macro="">
        <xdr:nvCxnSpPr>
          <xdr:cNvPr id="761" name="直線コネクタ 760">
            <a:extLst>
              <a:ext uri="{FF2B5EF4-FFF2-40B4-BE49-F238E27FC236}">
                <a16:creationId xmlns:a16="http://schemas.microsoft.com/office/drawing/2014/main" id="{5B9BF08B-8027-2362-6407-CC2DDD08761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" name="直線コネクタ 761">
            <a:extLst>
              <a:ext uri="{FF2B5EF4-FFF2-40B4-BE49-F238E27FC236}">
                <a16:creationId xmlns:a16="http://schemas.microsoft.com/office/drawing/2014/main" id="{94669C54-2FF9-0727-E98C-229A5EEC762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" name="直線コネクタ 762">
            <a:extLst>
              <a:ext uri="{FF2B5EF4-FFF2-40B4-BE49-F238E27FC236}">
                <a16:creationId xmlns:a16="http://schemas.microsoft.com/office/drawing/2014/main" id="{CCA107C6-3CD4-57EC-757B-53C14F2F183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" name="直線コネクタ 763">
            <a:extLst>
              <a:ext uri="{FF2B5EF4-FFF2-40B4-BE49-F238E27FC236}">
                <a16:creationId xmlns:a16="http://schemas.microsoft.com/office/drawing/2014/main" id="{E17FA86A-E3F5-8269-0BC2-D716A6F531F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" name="直線コネクタ 764">
            <a:extLst>
              <a:ext uri="{FF2B5EF4-FFF2-40B4-BE49-F238E27FC236}">
                <a16:creationId xmlns:a16="http://schemas.microsoft.com/office/drawing/2014/main" id="{2D098E3E-37FF-F6DA-F0F3-1C80FF687C9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" name="直線コネクタ 765">
            <a:extLst>
              <a:ext uri="{FF2B5EF4-FFF2-40B4-BE49-F238E27FC236}">
                <a16:creationId xmlns:a16="http://schemas.microsoft.com/office/drawing/2014/main" id="{61AEC2FA-49F7-59C8-713D-173E51CE9EA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" name="直線コネクタ 766">
            <a:extLst>
              <a:ext uri="{FF2B5EF4-FFF2-40B4-BE49-F238E27FC236}">
                <a16:creationId xmlns:a16="http://schemas.microsoft.com/office/drawing/2014/main" id="{3E324594-E917-7085-2854-51522E090FB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" name="直線コネクタ 767">
            <a:extLst>
              <a:ext uri="{FF2B5EF4-FFF2-40B4-BE49-F238E27FC236}">
                <a16:creationId xmlns:a16="http://schemas.microsoft.com/office/drawing/2014/main" id="{40A89767-9905-9CF7-5E25-E25A91CD4EA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195</xdr:row>
      <xdr:rowOff>3175</xdr:rowOff>
    </xdr:from>
    <xdr:to>
      <xdr:col>5</xdr:col>
      <xdr:colOff>46942</xdr:colOff>
      <xdr:row>195</xdr:row>
      <xdr:rowOff>170733</xdr:rowOff>
    </xdr:to>
    <xdr:grpSp>
      <xdr:nvGrpSpPr>
        <xdr:cNvPr id="769" name="グループ化 768">
          <a:extLst>
            <a:ext uri="{FF2B5EF4-FFF2-40B4-BE49-F238E27FC236}">
              <a16:creationId xmlns:a16="http://schemas.microsoft.com/office/drawing/2014/main" id="{53E3609C-7B5C-479B-A13E-B7C200F8AFB8}"/>
            </a:ext>
          </a:extLst>
        </xdr:cNvPr>
        <xdr:cNvGrpSpPr/>
      </xdr:nvGrpSpPr>
      <xdr:grpSpPr>
        <a:xfrm>
          <a:off x="133350" y="32702500"/>
          <a:ext cx="818467" cy="167558"/>
          <a:chOff x="134910" y="7750361"/>
          <a:chExt cx="818467" cy="167558"/>
        </a:xfrm>
      </xdr:grpSpPr>
      <xdr:cxnSp macro="">
        <xdr:nvCxnSpPr>
          <xdr:cNvPr id="770" name="直線コネクタ 769">
            <a:extLst>
              <a:ext uri="{FF2B5EF4-FFF2-40B4-BE49-F238E27FC236}">
                <a16:creationId xmlns:a16="http://schemas.microsoft.com/office/drawing/2014/main" id="{5BF3ADFD-FE08-ADB1-1EA3-8A3DEB2E0B5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" name="直線コネクタ 770">
            <a:extLst>
              <a:ext uri="{FF2B5EF4-FFF2-40B4-BE49-F238E27FC236}">
                <a16:creationId xmlns:a16="http://schemas.microsoft.com/office/drawing/2014/main" id="{5F8FEA3C-5816-FD9C-DC26-AC8CE30DCE5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" name="直線コネクタ 771">
            <a:extLst>
              <a:ext uri="{FF2B5EF4-FFF2-40B4-BE49-F238E27FC236}">
                <a16:creationId xmlns:a16="http://schemas.microsoft.com/office/drawing/2014/main" id="{97A21353-A685-F969-83DE-565EA1A9E74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" name="直線コネクタ 772">
            <a:extLst>
              <a:ext uri="{FF2B5EF4-FFF2-40B4-BE49-F238E27FC236}">
                <a16:creationId xmlns:a16="http://schemas.microsoft.com/office/drawing/2014/main" id="{E5559FE1-F167-2A1E-7D9C-9586A5B986E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" name="直線コネクタ 773">
            <a:extLst>
              <a:ext uri="{FF2B5EF4-FFF2-40B4-BE49-F238E27FC236}">
                <a16:creationId xmlns:a16="http://schemas.microsoft.com/office/drawing/2014/main" id="{1C081FF3-620A-24C4-F788-1594F9C2AC6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" name="直線コネクタ 774">
            <a:extLst>
              <a:ext uri="{FF2B5EF4-FFF2-40B4-BE49-F238E27FC236}">
                <a16:creationId xmlns:a16="http://schemas.microsoft.com/office/drawing/2014/main" id="{484A213D-9695-6754-1EC4-AD997A951A50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" name="直線コネクタ 775">
            <a:extLst>
              <a:ext uri="{FF2B5EF4-FFF2-40B4-BE49-F238E27FC236}">
                <a16:creationId xmlns:a16="http://schemas.microsoft.com/office/drawing/2014/main" id="{025C8E0D-A151-8896-95F8-F7B80A16A22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" name="直線コネクタ 776">
            <a:extLst>
              <a:ext uri="{FF2B5EF4-FFF2-40B4-BE49-F238E27FC236}">
                <a16:creationId xmlns:a16="http://schemas.microsoft.com/office/drawing/2014/main" id="{DC2D682D-147C-623E-0AA1-3EAD4519615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197</xdr:row>
      <xdr:rowOff>3175</xdr:rowOff>
    </xdr:from>
    <xdr:to>
      <xdr:col>5</xdr:col>
      <xdr:colOff>46942</xdr:colOff>
      <xdr:row>197</xdr:row>
      <xdr:rowOff>170733</xdr:rowOff>
    </xdr:to>
    <xdr:grpSp>
      <xdr:nvGrpSpPr>
        <xdr:cNvPr id="778" name="グループ化 777">
          <a:extLst>
            <a:ext uri="{FF2B5EF4-FFF2-40B4-BE49-F238E27FC236}">
              <a16:creationId xmlns:a16="http://schemas.microsoft.com/office/drawing/2014/main" id="{4DEF0C14-6C4B-4EBF-838F-F78C2F910C37}"/>
            </a:ext>
          </a:extLst>
        </xdr:cNvPr>
        <xdr:cNvGrpSpPr/>
      </xdr:nvGrpSpPr>
      <xdr:grpSpPr>
        <a:xfrm>
          <a:off x="133350" y="33045400"/>
          <a:ext cx="818467" cy="167558"/>
          <a:chOff x="134910" y="7750361"/>
          <a:chExt cx="818467" cy="167558"/>
        </a:xfrm>
      </xdr:grpSpPr>
      <xdr:cxnSp macro="">
        <xdr:nvCxnSpPr>
          <xdr:cNvPr id="779" name="直線コネクタ 778">
            <a:extLst>
              <a:ext uri="{FF2B5EF4-FFF2-40B4-BE49-F238E27FC236}">
                <a16:creationId xmlns:a16="http://schemas.microsoft.com/office/drawing/2014/main" id="{557BED03-8CFE-E862-50B7-04EC27193E2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" name="直線コネクタ 779">
            <a:extLst>
              <a:ext uri="{FF2B5EF4-FFF2-40B4-BE49-F238E27FC236}">
                <a16:creationId xmlns:a16="http://schemas.microsoft.com/office/drawing/2014/main" id="{282BF00E-8E7D-5936-CCE6-1686186D0C0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" name="直線コネクタ 780">
            <a:extLst>
              <a:ext uri="{FF2B5EF4-FFF2-40B4-BE49-F238E27FC236}">
                <a16:creationId xmlns:a16="http://schemas.microsoft.com/office/drawing/2014/main" id="{669EBA53-664C-64AA-6B72-6F65D229D37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" name="直線コネクタ 781">
            <a:extLst>
              <a:ext uri="{FF2B5EF4-FFF2-40B4-BE49-F238E27FC236}">
                <a16:creationId xmlns:a16="http://schemas.microsoft.com/office/drawing/2014/main" id="{91911648-CB35-E37F-1056-B034CE0C2EC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" name="直線コネクタ 782">
            <a:extLst>
              <a:ext uri="{FF2B5EF4-FFF2-40B4-BE49-F238E27FC236}">
                <a16:creationId xmlns:a16="http://schemas.microsoft.com/office/drawing/2014/main" id="{629D86ED-EFB1-02CF-2500-46C9EA6F763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" name="直線コネクタ 783">
            <a:extLst>
              <a:ext uri="{FF2B5EF4-FFF2-40B4-BE49-F238E27FC236}">
                <a16:creationId xmlns:a16="http://schemas.microsoft.com/office/drawing/2014/main" id="{3318AE32-6EF9-44A2-327B-B52B0370421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" name="直線コネクタ 784">
            <a:extLst>
              <a:ext uri="{FF2B5EF4-FFF2-40B4-BE49-F238E27FC236}">
                <a16:creationId xmlns:a16="http://schemas.microsoft.com/office/drawing/2014/main" id="{93B53667-D71A-4B9C-EF4D-FB60DE0C2F9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" name="直線コネクタ 785">
            <a:extLst>
              <a:ext uri="{FF2B5EF4-FFF2-40B4-BE49-F238E27FC236}">
                <a16:creationId xmlns:a16="http://schemas.microsoft.com/office/drawing/2014/main" id="{95AC3D33-4AD4-86A7-6763-3A31FC2E131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199</xdr:row>
      <xdr:rowOff>3175</xdr:rowOff>
    </xdr:from>
    <xdr:to>
      <xdr:col>5</xdr:col>
      <xdr:colOff>46942</xdr:colOff>
      <xdr:row>199</xdr:row>
      <xdr:rowOff>170733</xdr:rowOff>
    </xdr:to>
    <xdr:grpSp>
      <xdr:nvGrpSpPr>
        <xdr:cNvPr id="787" name="グループ化 786">
          <a:extLst>
            <a:ext uri="{FF2B5EF4-FFF2-40B4-BE49-F238E27FC236}">
              <a16:creationId xmlns:a16="http://schemas.microsoft.com/office/drawing/2014/main" id="{2622705A-C5B6-442C-9446-02DEECEBDC69}"/>
            </a:ext>
          </a:extLst>
        </xdr:cNvPr>
        <xdr:cNvGrpSpPr/>
      </xdr:nvGrpSpPr>
      <xdr:grpSpPr>
        <a:xfrm>
          <a:off x="133350" y="33388300"/>
          <a:ext cx="818467" cy="167558"/>
          <a:chOff x="134910" y="7750361"/>
          <a:chExt cx="818467" cy="167558"/>
        </a:xfrm>
      </xdr:grpSpPr>
      <xdr:cxnSp macro="">
        <xdr:nvCxnSpPr>
          <xdr:cNvPr id="788" name="直線コネクタ 787">
            <a:extLst>
              <a:ext uri="{FF2B5EF4-FFF2-40B4-BE49-F238E27FC236}">
                <a16:creationId xmlns:a16="http://schemas.microsoft.com/office/drawing/2014/main" id="{9A8463C3-82C6-6009-70E4-85E50574DD2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" name="直線コネクタ 788">
            <a:extLst>
              <a:ext uri="{FF2B5EF4-FFF2-40B4-BE49-F238E27FC236}">
                <a16:creationId xmlns:a16="http://schemas.microsoft.com/office/drawing/2014/main" id="{DC3A5F0B-136E-859D-3FC8-66BAD2EF2C7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" name="直線コネクタ 789">
            <a:extLst>
              <a:ext uri="{FF2B5EF4-FFF2-40B4-BE49-F238E27FC236}">
                <a16:creationId xmlns:a16="http://schemas.microsoft.com/office/drawing/2014/main" id="{9AE5B405-67ED-2881-21EF-156B4A7AD9A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" name="直線コネクタ 790">
            <a:extLst>
              <a:ext uri="{FF2B5EF4-FFF2-40B4-BE49-F238E27FC236}">
                <a16:creationId xmlns:a16="http://schemas.microsoft.com/office/drawing/2014/main" id="{0DF35DF2-9D17-FD3F-A5B0-017012986ED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" name="直線コネクタ 791">
            <a:extLst>
              <a:ext uri="{FF2B5EF4-FFF2-40B4-BE49-F238E27FC236}">
                <a16:creationId xmlns:a16="http://schemas.microsoft.com/office/drawing/2014/main" id="{A8228485-FF3B-4D72-1EC1-CEFBFF3AC25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" name="直線コネクタ 792">
            <a:extLst>
              <a:ext uri="{FF2B5EF4-FFF2-40B4-BE49-F238E27FC236}">
                <a16:creationId xmlns:a16="http://schemas.microsoft.com/office/drawing/2014/main" id="{25B2F8AD-CFD7-D3F1-2C99-4DE36C80353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" name="直線コネクタ 793">
            <a:extLst>
              <a:ext uri="{FF2B5EF4-FFF2-40B4-BE49-F238E27FC236}">
                <a16:creationId xmlns:a16="http://schemas.microsoft.com/office/drawing/2014/main" id="{2F06EB9D-245C-4780-8B37-F43FED49AB6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" name="直線コネクタ 794">
            <a:extLst>
              <a:ext uri="{FF2B5EF4-FFF2-40B4-BE49-F238E27FC236}">
                <a16:creationId xmlns:a16="http://schemas.microsoft.com/office/drawing/2014/main" id="{707DEB9A-3E32-4966-2D15-D9BF4090B78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201</xdr:row>
      <xdr:rowOff>3175</xdr:rowOff>
    </xdr:from>
    <xdr:to>
      <xdr:col>5</xdr:col>
      <xdr:colOff>46942</xdr:colOff>
      <xdr:row>201</xdr:row>
      <xdr:rowOff>170733</xdr:rowOff>
    </xdr:to>
    <xdr:grpSp>
      <xdr:nvGrpSpPr>
        <xdr:cNvPr id="796" name="グループ化 795">
          <a:extLst>
            <a:ext uri="{FF2B5EF4-FFF2-40B4-BE49-F238E27FC236}">
              <a16:creationId xmlns:a16="http://schemas.microsoft.com/office/drawing/2014/main" id="{50B0C36B-641B-46FC-BC22-7492B49239F0}"/>
            </a:ext>
          </a:extLst>
        </xdr:cNvPr>
        <xdr:cNvGrpSpPr/>
      </xdr:nvGrpSpPr>
      <xdr:grpSpPr>
        <a:xfrm>
          <a:off x="133350" y="33731200"/>
          <a:ext cx="818467" cy="167558"/>
          <a:chOff x="134910" y="7750361"/>
          <a:chExt cx="818467" cy="167558"/>
        </a:xfrm>
      </xdr:grpSpPr>
      <xdr:cxnSp macro="">
        <xdr:nvCxnSpPr>
          <xdr:cNvPr id="797" name="直線コネクタ 796">
            <a:extLst>
              <a:ext uri="{FF2B5EF4-FFF2-40B4-BE49-F238E27FC236}">
                <a16:creationId xmlns:a16="http://schemas.microsoft.com/office/drawing/2014/main" id="{3A255582-01EA-419B-8BBF-7EFA1022512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" name="直線コネクタ 797">
            <a:extLst>
              <a:ext uri="{FF2B5EF4-FFF2-40B4-BE49-F238E27FC236}">
                <a16:creationId xmlns:a16="http://schemas.microsoft.com/office/drawing/2014/main" id="{7BDF236D-7FF6-B89C-3163-FE10121AFB6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" name="直線コネクタ 798">
            <a:extLst>
              <a:ext uri="{FF2B5EF4-FFF2-40B4-BE49-F238E27FC236}">
                <a16:creationId xmlns:a16="http://schemas.microsoft.com/office/drawing/2014/main" id="{253C5A82-E768-28F4-73E9-64F9B7C25D4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" name="直線コネクタ 799">
            <a:extLst>
              <a:ext uri="{FF2B5EF4-FFF2-40B4-BE49-F238E27FC236}">
                <a16:creationId xmlns:a16="http://schemas.microsoft.com/office/drawing/2014/main" id="{6F4D276F-8A72-42B7-184F-7313B0B981A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" name="直線コネクタ 800">
            <a:extLst>
              <a:ext uri="{FF2B5EF4-FFF2-40B4-BE49-F238E27FC236}">
                <a16:creationId xmlns:a16="http://schemas.microsoft.com/office/drawing/2014/main" id="{701F3184-AA2F-31D0-DC4C-17C0C56B5FB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" name="直線コネクタ 801">
            <a:extLst>
              <a:ext uri="{FF2B5EF4-FFF2-40B4-BE49-F238E27FC236}">
                <a16:creationId xmlns:a16="http://schemas.microsoft.com/office/drawing/2014/main" id="{975F0EBD-8290-D918-9E94-ACA97AB4219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" name="直線コネクタ 802">
            <a:extLst>
              <a:ext uri="{FF2B5EF4-FFF2-40B4-BE49-F238E27FC236}">
                <a16:creationId xmlns:a16="http://schemas.microsoft.com/office/drawing/2014/main" id="{FEFDCE63-B34A-6A51-357B-19CCAC9FFCD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" name="直線コネクタ 803">
            <a:extLst>
              <a:ext uri="{FF2B5EF4-FFF2-40B4-BE49-F238E27FC236}">
                <a16:creationId xmlns:a16="http://schemas.microsoft.com/office/drawing/2014/main" id="{7409564C-DEBE-3B85-E5D4-5075203BFC4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203</xdr:row>
      <xdr:rowOff>3175</xdr:rowOff>
    </xdr:from>
    <xdr:to>
      <xdr:col>5</xdr:col>
      <xdr:colOff>46942</xdr:colOff>
      <xdr:row>203</xdr:row>
      <xdr:rowOff>170733</xdr:rowOff>
    </xdr:to>
    <xdr:grpSp>
      <xdr:nvGrpSpPr>
        <xdr:cNvPr id="805" name="グループ化 804">
          <a:extLst>
            <a:ext uri="{FF2B5EF4-FFF2-40B4-BE49-F238E27FC236}">
              <a16:creationId xmlns:a16="http://schemas.microsoft.com/office/drawing/2014/main" id="{5254EE68-61D6-4484-B5C9-578D55CDE791}"/>
            </a:ext>
          </a:extLst>
        </xdr:cNvPr>
        <xdr:cNvGrpSpPr/>
      </xdr:nvGrpSpPr>
      <xdr:grpSpPr>
        <a:xfrm>
          <a:off x="133350" y="34074100"/>
          <a:ext cx="818467" cy="167558"/>
          <a:chOff x="134910" y="7750361"/>
          <a:chExt cx="818467" cy="167558"/>
        </a:xfrm>
      </xdr:grpSpPr>
      <xdr:cxnSp macro="">
        <xdr:nvCxnSpPr>
          <xdr:cNvPr id="806" name="直線コネクタ 805">
            <a:extLst>
              <a:ext uri="{FF2B5EF4-FFF2-40B4-BE49-F238E27FC236}">
                <a16:creationId xmlns:a16="http://schemas.microsoft.com/office/drawing/2014/main" id="{C620720C-D147-C842-1008-7A998C5367C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" name="直線コネクタ 806">
            <a:extLst>
              <a:ext uri="{FF2B5EF4-FFF2-40B4-BE49-F238E27FC236}">
                <a16:creationId xmlns:a16="http://schemas.microsoft.com/office/drawing/2014/main" id="{27F27732-6DFF-1DC4-47A9-878BCC7AEE5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" name="直線コネクタ 807">
            <a:extLst>
              <a:ext uri="{FF2B5EF4-FFF2-40B4-BE49-F238E27FC236}">
                <a16:creationId xmlns:a16="http://schemas.microsoft.com/office/drawing/2014/main" id="{82CA2346-B047-016E-8E50-806C4E94867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" name="直線コネクタ 808">
            <a:extLst>
              <a:ext uri="{FF2B5EF4-FFF2-40B4-BE49-F238E27FC236}">
                <a16:creationId xmlns:a16="http://schemas.microsoft.com/office/drawing/2014/main" id="{7D017BEF-26F9-6832-4F60-917BC9173EC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" name="直線コネクタ 809">
            <a:extLst>
              <a:ext uri="{FF2B5EF4-FFF2-40B4-BE49-F238E27FC236}">
                <a16:creationId xmlns:a16="http://schemas.microsoft.com/office/drawing/2014/main" id="{CE7B221A-9E00-BC75-F560-54259304938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" name="直線コネクタ 810">
            <a:extLst>
              <a:ext uri="{FF2B5EF4-FFF2-40B4-BE49-F238E27FC236}">
                <a16:creationId xmlns:a16="http://schemas.microsoft.com/office/drawing/2014/main" id="{112C7510-2228-C69C-6328-8A3F8E1D7D1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" name="直線コネクタ 811">
            <a:extLst>
              <a:ext uri="{FF2B5EF4-FFF2-40B4-BE49-F238E27FC236}">
                <a16:creationId xmlns:a16="http://schemas.microsoft.com/office/drawing/2014/main" id="{6DB111AF-819C-6ECD-3D12-2BCF71213C3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" name="直線コネクタ 812">
            <a:extLst>
              <a:ext uri="{FF2B5EF4-FFF2-40B4-BE49-F238E27FC236}">
                <a16:creationId xmlns:a16="http://schemas.microsoft.com/office/drawing/2014/main" id="{18DE367F-D0C9-3850-F9BD-AC81DC4D6BE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205</xdr:row>
      <xdr:rowOff>3175</xdr:rowOff>
    </xdr:from>
    <xdr:to>
      <xdr:col>5</xdr:col>
      <xdr:colOff>46942</xdr:colOff>
      <xdr:row>205</xdr:row>
      <xdr:rowOff>170733</xdr:rowOff>
    </xdr:to>
    <xdr:grpSp>
      <xdr:nvGrpSpPr>
        <xdr:cNvPr id="814" name="グループ化 813">
          <a:extLst>
            <a:ext uri="{FF2B5EF4-FFF2-40B4-BE49-F238E27FC236}">
              <a16:creationId xmlns:a16="http://schemas.microsoft.com/office/drawing/2014/main" id="{0CB4F3B6-D22C-4BC4-AB21-C1528A325967}"/>
            </a:ext>
          </a:extLst>
        </xdr:cNvPr>
        <xdr:cNvGrpSpPr/>
      </xdr:nvGrpSpPr>
      <xdr:grpSpPr>
        <a:xfrm>
          <a:off x="133350" y="34417000"/>
          <a:ext cx="818467" cy="167558"/>
          <a:chOff x="134910" y="7750361"/>
          <a:chExt cx="818467" cy="167558"/>
        </a:xfrm>
      </xdr:grpSpPr>
      <xdr:cxnSp macro="">
        <xdr:nvCxnSpPr>
          <xdr:cNvPr id="815" name="直線コネクタ 814">
            <a:extLst>
              <a:ext uri="{FF2B5EF4-FFF2-40B4-BE49-F238E27FC236}">
                <a16:creationId xmlns:a16="http://schemas.microsoft.com/office/drawing/2014/main" id="{2A2094A5-C8FA-7905-9428-5BBF2C97CEA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" name="直線コネクタ 815">
            <a:extLst>
              <a:ext uri="{FF2B5EF4-FFF2-40B4-BE49-F238E27FC236}">
                <a16:creationId xmlns:a16="http://schemas.microsoft.com/office/drawing/2014/main" id="{3C0A731C-9386-1D59-AD9B-73AC42081AC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" name="直線コネクタ 816">
            <a:extLst>
              <a:ext uri="{FF2B5EF4-FFF2-40B4-BE49-F238E27FC236}">
                <a16:creationId xmlns:a16="http://schemas.microsoft.com/office/drawing/2014/main" id="{F6AA0FD2-AF85-19BB-D459-2506B2581FC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" name="直線コネクタ 817">
            <a:extLst>
              <a:ext uri="{FF2B5EF4-FFF2-40B4-BE49-F238E27FC236}">
                <a16:creationId xmlns:a16="http://schemas.microsoft.com/office/drawing/2014/main" id="{F87D3668-26AB-F94D-DB41-7F2C0B1673A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" name="直線コネクタ 818">
            <a:extLst>
              <a:ext uri="{FF2B5EF4-FFF2-40B4-BE49-F238E27FC236}">
                <a16:creationId xmlns:a16="http://schemas.microsoft.com/office/drawing/2014/main" id="{9DFC7468-2FFB-41BD-C3BE-93FE4B85DA5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" name="直線コネクタ 819">
            <a:extLst>
              <a:ext uri="{FF2B5EF4-FFF2-40B4-BE49-F238E27FC236}">
                <a16:creationId xmlns:a16="http://schemas.microsoft.com/office/drawing/2014/main" id="{D9572C12-BC76-0A95-905B-12376BECE43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" name="直線コネクタ 820">
            <a:extLst>
              <a:ext uri="{FF2B5EF4-FFF2-40B4-BE49-F238E27FC236}">
                <a16:creationId xmlns:a16="http://schemas.microsoft.com/office/drawing/2014/main" id="{6C81892E-AE54-9629-7035-5B7AEB16364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" name="直線コネクタ 821">
            <a:extLst>
              <a:ext uri="{FF2B5EF4-FFF2-40B4-BE49-F238E27FC236}">
                <a16:creationId xmlns:a16="http://schemas.microsoft.com/office/drawing/2014/main" id="{B73B74E9-37D0-FDF9-B607-84B28B07581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207</xdr:row>
      <xdr:rowOff>3175</xdr:rowOff>
    </xdr:from>
    <xdr:to>
      <xdr:col>5</xdr:col>
      <xdr:colOff>46942</xdr:colOff>
      <xdr:row>207</xdr:row>
      <xdr:rowOff>170733</xdr:rowOff>
    </xdr:to>
    <xdr:grpSp>
      <xdr:nvGrpSpPr>
        <xdr:cNvPr id="823" name="グループ化 822">
          <a:extLst>
            <a:ext uri="{FF2B5EF4-FFF2-40B4-BE49-F238E27FC236}">
              <a16:creationId xmlns:a16="http://schemas.microsoft.com/office/drawing/2014/main" id="{3DC6EE13-4185-43D1-8DAF-B30EA644557F}"/>
            </a:ext>
          </a:extLst>
        </xdr:cNvPr>
        <xdr:cNvGrpSpPr/>
      </xdr:nvGrpSpPr>
      <xdr:grpSpPr>
        <a:xfrm>
          <a:off x="133350" y="34759900"/>
          <a:ext cx="818467" cy="167558"/>
          <a:chOff x="134910" y="7750361"/>
          <a:chExt cx="818467" cy="167558"/>
        </a:xfrm>
      </xdr:grpSpPr>
      <xdr:cxnSp macro="">
        <xdr:nvCxnSpPr>
          <xdr:cNvPr id="824" name="直線コネクタ 823">
            <a:extLst>
              <a:ext uri="{FF2B5EF4-FFF2-40B4-BE49-F238E27FC236}">
                <a16:creationId xmlns:a16="http://schemas.microsoft.com/office/drawing/2014/main" id="{D3590853-8C3F-C790-A2E3-32D2F569D94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" name="直線コネクタ 824">
            <a:extLst>
              <a:ext uri="{FF2B5EF4-FFF2-40B4-BE49-F238E27FC236}">
                <a16:creationId xmlns:a16="http://schemas.microsoft.com/office/drawing/2014/main" id="{98104BBD-B96F-18B8-D490-9010A3A96B5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" name="直線コネクタ 825">
            <a:extLst>
              <a:ext uri="{FF2B5EF4-FFF2-40B4-BE49-F238E27FC236}">
                <a16:creationId xmlns:a16="http://schemas.microsoft.com/office/drawing/2014/main" id="{4BB94F5B-7968-E839-F39A-BC04CB2AFFA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" name="直線コネクタ 826">
            <a:extLst>
              <a:ext uri="{FF2B5EF4-FFF2-40B4-BE49-F238E27FC236}">
                <a16:creationId xmlns:a16="http://schemas.microsoft.com/office/drawing/2014/main" id="{E2BE7A65-835A-6325-3177-BFB0F126702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" name="直線コネクタ 827">
            <a:extLst>
              <a:ext uri="{FF2B5EF4-FFF2-40B4-BE49-F238E27FC236}">
                <a16:creationId xmlns:a16="http://schemas.microsoft.com/office/drawing/2014/main" id="{C775AC93-B8E5-0806-2158-7DD1BB1EB4C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" name="直線コネクタ 828">
            <a:extLst>
              <a:ext uri="{FF2B5EF4-FFF2-40B4-BE49-F238E27FC236}">
                <a16:creationId xmlns:a16="http://schemas.microsoft.com/office/drawing/2014/main" id="{DFFD46B1-21DA-4CBD-9D8D-6A5EFD64EEB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0" name="直線コネクタ 829">
            <a:extLst>
              <a:ext uri="{FF2B5EF4-FFF2-40B4-BE49-F238E27FC236}">
                <a16:creationId xmlns:a16="http://schemas.microsoft.com/office/drawing/2014/main" id="{FA12CB8C-4797-64A7-CD39-AF6A1750A51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1" name="直線コネクタ 830">
            <a:extLst>
              <a:ext uri="{FF2B5EF4-FFF2-40B4-BE49-F238E27FC236}">
                <a16:creationId xmlns:a16="http://schemas.microsoft.com/office/drawing/2014/main" id="{D978334C-F43C-9038-2D77-06797B2E364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209</xdr:row>
      <xdr:rowOff>3175</xdr:rowOff>
    </xdr:from>
    <xdr:to>
      <xdr:col>5</xdr:col>
      <xdr:colOff>46942</xdr:colOff>
      <xdr:row>209</xdr:row>
      <xdr:rowOff>170733</xdr:rowOff>
    </xdr:to>
    <xdr:grpSp>
      <xdr:nvGrpSpPr>
        <xdr:cNvPr id="832" name="グループ化 831">
          <a:extLst>
            <a:ext uri="{FF2B5EF4-FFF2-40B4-BE49-F238E27FC236}">
              <a16:creationId xmlns:a16="http://schemas.microsoft.com/office/drawing/2014/main" id="{C5A10856-78FB-4A43-A9A0-72ED2F4134B2}"/>
            </a:ext>
          </a:extLst>
        </xdr:cNvPr>
        <xdr:cNvGrpSpPr/>
      </xdr:nvGrpSpPr>
      <xdr:grpSpPr>
        <a:xfrm>
          <a:off x="133350" y="35102800"/>
          <a:ext cx="818467" cy="167558"/>
          <a:chOff x="134910" y="7750361"/>
          <a:chExt cx="818467" cy="167558"/>
        </a:xfrm>
      </xdr:grpSpPr>
      <xdr:cxnSp macro="">
        <xdr:nvCxnSpPr>
          <xdr:cNvPr id="833" name="直線コネクタ 832">
            <a:extLst>
              <a:ext uri="{FF2B5EF4-FFF2-40B4-BE49-F238E27FC236}">
                <a16:creationId xmlns:a16="http://schemas.microsoft.com/office/drawing/2014/main" id="{90804F32-C205-DEEB-2151-48A4E4D9F51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4" name="直線コネクタ 833">
            <a:extLst>
              <a:ext uri="{FF2B5EF4-FFF2-40B4-BE49-F238E27FC236}">
                <a16:creationId xmlns:a16="http://schemas.microsoft.com/office/drawing/2014/main" id="{B1A03A38-B85C-7580-FC26-9DAD1F6F287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5" name="直線コネクタ 834">
            <a:extLst>
              <a:ext uri="{FF2B5EF4-FFF2-40B4-BE49-F238E27FC236}">
                <a16:creationId xmlns:a16="http://schemas.microsoft.com/office/drawing/2014/main" id="{A8F3EC51-11DB-2F5B-BAB5-93D287CC133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6" name="直線コネクタ 835">
            <a:extLst>
              <a:ext uri="{FF2B5EF4-FFF2-40B4-BE49-F238E27FC236}">
                <a16:creationId xmlns:a16="http://schemas.microsoft.com/office/drawing/2014/main" id="{E27353F7-2752-1E93-3547-15DCD65E208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7" name="直線コネクタ 836">
            <a:extLst>
              <a:ext uri="{FF2B5EF4-FFF2-40B4-BE49-F238E27FC236}">
                <a16:creationId xmlns:a16="http://schemas.microsoft.com/office/drawing/2014/main" id="{8034000F-FB57-D5BA-9679-329BCB00E02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8" name="直線コネクタ 837">
            <a:extLst>
              <a:ext uri="{FF2B5EF4-FFF2-40B4-BE49-F238E27FC236}">
                <a16:creationId xmlns:a16="http://schemas.microsoft.com/office/drawing/2014/main" id="{8035EACE-640A-D258-52CD-CC28191911A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9" name="直線コネクタ 838">
            <a:extLst>
              <a:ext uri="{FF2B5EF4-FFF2-40B4-BE49-F238E27FC236}">
                <a16:creationId xmlns:a16="http://schemas.microsoft.com/office/drawing/2014/main" id="{6D221DE4-64E6-CC1B-0FC8-6F24412E091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0" name="直線コネクタ 839">
            <a:extLst>
              <a:ext uri="{FF2B5EF4-FFF2-40B4-BE49-F238E27FC236}">
                <a16:creationId xmlns:a16="http://schemas.microsoft.com/office/drawing/2014/main" id="{4D18A7F1-6C5C-20EF-EBC2-8108F03E642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211</xdr:row>
      <xdr:rowOff>3175</xdr:rowOff>
    </xdr:from>
    <xdr:to>
      <xdr:col>5</xdr:col>
      <xdr:colOff>46942</xdr:colOff>
      <xdr:row>211</xdr:row>
      <xdr:rowOff>170733</xdr:rowOff>
    </xdr:to>
    <xdr:grpSp>
      <xdr:nvGrpSpPr>
        <xdr:cNvPr id="841" name="グループ化 840">
          <a:extLst>
            <a:ext uri="{FF2B5EF4-FFF2-40B4-BE49-F238E27FC236}">
              <a16:creationId xmlns:a16="http://schemas.microsoft.com/office/drawing/2014/main" id="{7712727F-9B9E-43F5-BEA0-5627C81E0872}"/>
            </a:ext>
          </a:extLst>
        </xdr:cNvPr>
        <xdr:cNvGrpSpPr/>
      </xdr:nvGrpSpPr>
      <xdr:grpSpPr>
        <a:xfrm>
          <a:off x="133350" y="35445700"/>
          <a:ext cx="818467" cy="167558"/>
          <a:chOff x="134910" y="7750361"/>
          <a:chExt cx="818467" cy="167558"/>
        </a:xfrm>
      </xdr:grpSpPr>
      <xdr:cxnSp macro="">
        <xdr:nvCxnSpPr>
          <xdr:cNvPr id="842" name="直線コネクタ 841">
            <a:extLst>
              <a:ext uri="{FF2B5EF4-FFF2-40B4-BE49-F238E27FC236}">
                <a16:creationId xmlns:a16="http://schemas.microsoft.com/office/drawing/2014/main" id="{C958A2AA-5227-14C8-2A05-1B6093DDB8E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3" name="直線コネクタ 842">
            <a:extLst>
              <a:ext uri="{FF2B5EF4-FFF2-40B4-BE49-F238E27FC236}">
                <a16:creationId xmlns:a16="http://schemas.microsoft.com/office/drawing/2014/main" id="{44C02338-8299-2C45-CB2E-7706DCB487B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4" name="直線コネクタ 843">
            <a:extLst>
              <a:ext uri="{FF2B5EF4-FFF2-40B4-BE49-F238E27FC236}">
                <a16:creationId xmlns:a16="http://schemas.microsoft.com/office/drawing/2014/main" id="{FA2C6CF3-44F7-80E8-871F-C7829CE5F8D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5" name="直線コネクタ 844">
            <a:extLst>
              <a:ext uri="{FF2B5EF4-FFF2-40B4-BE49-F238E27FC236}">
                <a16:creationId xmlns:a16="http://schemas.microsoft.com/office/drawing/2014/main" id="{5265D96C-3BC4-7096-2483-C38B3161B56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6" name="直線コネクタ 845">
            <a:extLst>
              <a:ext uri="{FF2B5EF4-FFF2-40B4-BE49-F238E27FC236}">
                <a16:creationId xmlns:a16="http://schemas.microsoft.com/office/drawing/2014/main" id="{B39B809E-6CA8-C481-9978-27E5AD25573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7" name="直線コネクタ 846">
            <a:extLst>
              <a:ext uri="{FF2B5EF4-FFF2-40B4-BE49-F238E27FC236}">
                <a16:creationId xmlns:a16="http://schemas.microsoft.com/office/drawing/2014/main" id="{9902365A-3D09-6752-56FB-E2601DF1C27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8" name="直線コネクタ 847">
            <a:extLst>
              <a:ext uri="{FF2B5EF4-FFF2-40B4-BE49-F238E27FC236}">
                <a16:creationId xmlns:a16="http://schemas.microsoft.com/office/drawing/2014/main" id="{A3F5EB07-F3A5-0E10-33A8-27CD922CF8D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9" name="直線コネクタ 848">
            <a:extLst>
              <a:ext uri="{FF2B5EF4-FFF2-40B4-BE49-F238E27FC236}">
                <a16:creationId xmlns:a16="http://schemas.microsoft.com/office/drawing/2014/main" id="{82362374-CCE8-27AA-B064-4A65AFF0C0A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213</xdr:row>
      <xdr:rowOff>3175</xdr:rowOff>
    </xdr:from>
    <xdr:to>
      <xdr:col>5</xdr:col>
      <xdr:colOff>46942</xdr:colOff>
      <xdr:row>213</xdr:row>
      <xdr:rowOff>170733</xdr:rowOff>
    </xdr:to>
    <xdr:grpSp>
      <xdr:nvGrpSpPr>
        <xdr:cNvPr id="850" name="グループ化 849">
          <a:extLst>
            <a:ext uri="{FF2B5EF4-FFF2-40B4-BE49-F238E27FC236}">
              <a16:creationId xmlns:a16="http://schemas.microsoft.com/office/drawing/2014/main" id="{EB3EEDA3-F262-465D-B655-F68676A96C1E}"/>
            </a:ext>
          </a:extLst>
        </xdr:cNvPr>
        <xdr:cNvGrpSpPr/>
      </xdr:nvGrpSpPr>
      <xdr:grpSpPr>
        <a:xfrm>
          <a:off x="133350" y="35788600"/>
          <a:ext cx="818467" cy="167558"/>
          <a:chOff x="134910" y="7750361"/>
          <a:chExt cx="818467" cy="167558"/>
        </a:xfrm>
      </xdr:grpSpPr>
      <xdr:cxnSp macro="">
        <xdr:nvCxnSpPr>
          <xdr:cNvPr id="851" name="直線コネクタ 850">
            <a:extLst>
              <a:ext uri="{FF2B5EF4-FFF2-40B4-BE49-F238E27FC236}">
                <a16:creationId xmlns:a16="http://schemas.microsoft.com/office/drawing/2014/main" id="{17688F4B-2DFF-5F11-CDD1-5ABE02757AA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2" name="直線コネクタ 851">
            <a:extLst>
              <a:ext uri="{FF2B5EF4-FFF2-40B4-BE49-F238E27FC236}">
                <a16:creationId xmlns:a16="http://schemas.microsoft.com/office/drawing/2014/main" id="{E1149F6D-9971-39E2-3C36-642A93DABA2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3" name="直線コネクタ 852">
            <a:extLst>
              <a:ext uri="{FF2B5EF4-FFF2-40B4-BE49-F238E27FC236}">
                <a16:creationId xmlns:a16="http://schemas.microsoft.com/office/drawing/2014/main" id="{A0055578-D9A7-C720-EDC1-E9D01A7016F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4" name="直線コネクタ 853">
            <a:extLst>
              <a:ext uri="{FF2B5EF4-FFF2-40B4-BE49-F238E27FC236}">
                <a16:creationId xmlns:a16="http://schemas.microsoft.com/office/drawing/2014/main" id="{76E95572-E109-3318-DCFD-4A6AFF5E3DC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5" name="直線コネクタ 854">
            <a:extLst>
              <a:ext uri="{FF2B5EF4-FFF2-40B4-BE49-F238E27FC236}">
                <a16:creationId xmlns:a16="http://schemas.microsoft.com/office/drawing/2014/main" id="{E0B77903-E575-E3E2-6918-0C55616700A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6" name="直線コネクタ 855">
            <a:extLst>
              <a:ext uri="{FF2B5EF4-FFF2-40B4-BE49-F238E27FC236}">
                <a16:creationId xmlns:a16="http://schemas.microsoft.com/office/drawing/2014/main" id="{370E36CD-13ED-89D3-E3BF-8FAE345762A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7" name="直線コネクタ 856">
            <a:extLst>
              <a:ext uri="{FF2B5EF4-FFF2-40B4-BE49-F238E27FC236}">
                <a16:creationId xmlns:a16="http://schemas.microsoft.com/office/drawing/2014/main" id="{C2A8FB62-612E-EAD4-714F-6DF922B0DE1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8" name="直線コネクタ 857">
            <a:extLst>
              <a:ext uri="{FF2B5EF4-FFF2-40B4-BE49-F238E27FC236}">
                <a16:creationId xmlns:a16="http://schemas.microsoft.com/office/drawing/2014/main" id="{A67B7550-AB5C-7540-0BFC-B9425537A2A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215</xdr:row>
      <xdr:rowOff>3175</xdr:rowOff>
    </xdr:from>
    <xdr:to>
      <xdr:col>5</xdr:col>
      <xdr:colOff>46942</xdr:colOff>
      <xdr:row>215</xdr:row>
      <xdr:rowOff>170733</xdr:rowOff>
    </xdr:to>
    <xdr:grpSp>
      <xdr:nvGrpSpPr>
        <xdr:cNvPr id="859" name="グループ化 858">
          <a:extLst>
            <a:ext uri="{FF2B5EF4-FFF2-40B4-BE49-F238E27FC236}">
              <a16:creationId xmlns:a16="http://schemas.microsoft.com/office/drawing/2014/main" id="{A34CF579-F3CE-46EE-B1E8-6A3A5205FDF7}"/>
            </a:ext>
          </a:extLst>
        </xdr:cNvPr>
        <xdr:cNvGrpSpPr/>
      </xdr:nvGrpSpPr>
      <xdr:grpSpPr>
        <a:xfrm>
          <a:off x="133350" y="36131500"/>
          <a:ext cx="818467" cy="167558"/>
          <a:chOff x="134910" y="7750361"/>
          <a:chExt cx="818467" cy="167558"/>
        </a:xfrm>
      </xdr:grpSpPr>
      <xdr:cxnSp macro="">
        <xdr:nvCxnSpPr>
          <xdr:cNvPr id="860" name="直線コネクタ 859">
            <a:extLst>
              <a:ext uri="{FF2B5EF4-FFF2-40B4-BE49-F238E27FC236}">
                <a16:creationId xmlns:a16="http://schemas.microsoft.com/office/drawing/2014/main" id="{67005992-4765-5FB0-673C-E902503E5D7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1" name="直線コネクタ 860">
            <a:extLst>
              <a:ext uri="{FF2B5EF4-FFF2-40B4-BE49-F238E27FC236}">
                <a16:creationId xmlns:a16="http://schemas.microsoft.com/office/drawing/2014/main" id="{94F68740-44C4-4FC7-2E28-34633467834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2" name="直線コネクタ 861">
            <a:extLst>
              <a:ext uri="{FF2B5EF4-FFF2-40B4-BE49-F238E27FC236}">
                <a16:creationId xmlns:a16="http://schemas.microsoft.com/office/drawing/2014/main" id="{76D2387F-3DF3-55ED-A946-51989CD9A1F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3" name="直線コネクタ 862">
            <a:extLst>
              <a:ext uri="{FF2B5EF4-FFF2-40B4-BE49-F238E27FC236}">
                <a16:creationId xmlns:a16="http://schemas.microsoft.com/office/drawing/2014/main" id="{4147E5D9-E013-0E42-9775-8CACE252183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4" name="直線コネクタ 863">
            <a:extLst>
              <a:ext uri="{FF2B5EF4-FFF2-40B4-BE49-F238E27FC236}">
                <a16:creationId xmlns:a16="http://schemas.microsoft.com/office/drawing/2014/main" id="{07CAEB37-E29F-7910-77ED-9A97515DA49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5" name="直線コネクタ 864">
            <a:extLst>
              <a:ext uri="{FF2B5EF4-FFF2-40B4-BE49-F238E27FC236}">
                <a16:creationId xmlns:a16="http://schemas.microsoft.com/office/drawing/2014/main" id="{7A962215-0AFC-D510-15AD-587DBC933EE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6" name="直線コネクタ 865">
            <a:extLst>
              <a:ext uri="{FF2B5EF4-FFF2-40B4-BE49-F238E27FC236}">
                <a16:creationId xmlns:a16="http://schemas.microsoft.com/office/drawing/2014/main" id="{B3B089C8-65BE-8FBC-2F6C-DC8494CCCE0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7" name="直線コネクタ 866">
            <a:extLst>
              <a:ext uri="{FF2B5EF4-FFF2-40B4-BE49-F238E27FC236}">
                <a16:creationId xmlns:a16="http://schemas.microsoft.com/office/drawing/2014/main" id="{C361B558-5A21-8A50-E943-446AFC443E3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217</xdr:row>
      <xdr:rowOff>3175</xdr:rowOff>
    </xdr:from>
    <xdr:to>
      <xdr:col>5</xdr:col>
      <xdr:colOff>46942</xdr:colOff>
      <xdr:row>217</xdr:row>
      <xdr:rowOff>170733</xdr:rowOff>
    </xdr:to>
    <xdr:grpSp>
      <xdr:nvGrpSpPr>
        <xdr:cNvPr id="868" name="グループ化 867">
          <a:extLst>
            <a:ext uri="{FF2B5EF4-FFF2-40B4-BE49-F238E27FC236}">
              <a16:creationId xmlns:a16="http://schemas.microsoft.com/office/drawing/2014/main" id="{6AB1112F-6E4D-40C0-9431-353D94BD48DD}"/>
            </a:ext>
          </a:extLst>
        </xdr:cNvPr>
        <xdr:cNvGrpSpPr/>
      </xdr:nvGrpSpPr>
      <xdr:grpSpPr>
        <a:xfrm>
          <a:off x="133350" y="36474400"/>
          <a:ext cx="818467" cy="167558"/>
          <a:chOff x="134910" y="7750361"/>
          <a:chExt cx="818467" cy="167558"/>
        </a:xfrm>
      </xdr:grpSpPr>
      <xdr:cxnSp macro="">
        <xdr:nvCxnSpPr>
          <xdr:cNvPr id="869" name="直線コネクタ 868">
            <a:extLst>
              <a:ext uri="{FF2B5EF4-FFF2-40B4-BE49-F238E27FC236}">
                <a16:creationId xmlns:a16="http://schemas.microsoft.com/office/drawing/2014/main" id="{52F17A4D-7D7C-B083-B533-57612D5A775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0" name="直線コネクタ 869">
            <a:extLst>
              <a:ext uri="{FF2B5EF4-FFF2-40B4-BE49-F238E27FC236}">
                <a16:creationId xmlns:a16="http://schemas.microsoft.com/office/drawing/2014/main" id="{2D6C5D44-F1A1-5CAE-8373-D4E82188938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1" name="直線コネクタ 870">
            <a:extLst>
              <a:ext uri="{FF2B5EF4-FFF2-40B4-BE49-F238E27FC236}">
                <a16:creationId xmlns:a16="http://schemas.microsoft.com/office/drawing/2014/main" id="{FB5E652C-CCEA-E585-9C9A-171A93FE6DA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2" name="直線コネクタ 871">
            <a:extLst>
              <a:ext uri="{FF2B5EF4-FFF2-40B4-BE49-F238E27FC236}">
                <a16:creationId xmlns:a16="http://schemas.microsoft.com/office/drawing/2014/main" id="{E0D88911-04C2-B8AA-FFF4-4CBDD2AF279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3" name="直線コネクタ 872">
            <a:extLst>
              <a:ext uri="{FF2B5EF4-FFF2-40B4-BE49-F238E27FC236}">
                <a16:creationId xmlns:a16="http://schemas.microsoft.com/office/drawing/2014/main" id="{B1DA7460-B982-D614-B7AB-EEEE79C43F0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4" name="直線コネクタ 873">
            <a:extLst>
              <a:ext uri="{FF2B5EF4-FFF2-40B4-BE49-F238E27FC236}">
                <a16:creationId xmlns:a16="http://schemas.microsoft.com/office/drawing/2014/main" id="{0FA757B5-0DB4-5242-0F70-CBD463BB99A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5" name="直線コネクタ 874">
            <a:extLst>
              <a:ext uri="{FF2B5EF4-FFF2-40B4-BE49-F238E27FC236}">
                <a16:creationId xmlns:a16="http://schemas.microsoft.com/office/drawing/2014/main" id="{91B65376-546C-2DF2-AE49-897B2E38E27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6" name="直線コネクタ 875">
            <a:extLst>
              <a:ext uri="{FF2B5EF4-FFF2-40B4-BE49-F238E27FC236}">
                <a16:creationId xmlns:a16="http://schemas.microsoft.com/office/drawing/2014/main" id="{BA4B6EAB-DBC6-3E62-41D3-2D1B93F1EA0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49</xdr:row>
      <xdr:rowOff>3175</xdr:rowOff>
    </xdr:from>
    <xdr:to>
      <xdr:col>5</xdr:col>
      <xdr:colOff>46942</xdr:colOff>
      <xdr:row>49</xdr:row>
      <xdr:rowOff>170733</xdr:rowOff>
    </xdr:to>
    <xdr:grpSp>
      <xdr:nvGrpSpPr>
        <xdr:cNvPr id="877" name="グループ化 876">
          <a:extLst>
            <a:ext uri="{FF2B5EF4-FFF2-40B4-BE49-F238E27FC236}">
              <a16:creationId xmlns:a16="http://schemas.microsoft.com/office/drawing/2014/main" id="{434882C8-7C2D-461F-B92F-F7A8F54D5D83}"/>
            </a:ext>
          </a:extLst>
        </xdr:cNvPr>
        <xdr:cNvGrpSpPr/>
      </xdr:nvGrpSpPr>
      <xdr:grpSpPr>
        <a:xfrm>
          <a:off x="133350" y="8156575"/>
          <a:ext cx="818467" cy="167558"/>
          <a:chOff x="134910" y="7750361"/>
          <a:chExt cx="818467" cy="167558"/>
        </a:xfrm>
      </xdr:grpSpPr>
      <xdr:cxnSp macro="">
        <xdr:nvCxnSpPr>
          <xdr:cNvPr id="878" name="直線コネクタ 877">
            <a:extLst>
              <a:ext uri="{FF2B5EF4-FFF2-40B4-BE49-F238E27FC236}">
                <a16:creationId xmlns:a16="http://schemas.microsoft.com/office/drawing/2014/main" id="{F855B552-54F4-6A5A-B110-6F3FE8C36FC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9" name="直線コネクタ 878">
            <a:extLst>
              <a:ext uri="{FF2B5EF4-FFF2-40B4-BE49-F238E27FC236}">
                <a16:creationId xmlns:a16="http://schemas.microsoft.com/office/drawing/2014/main" id="{6A8E2C3B-0A31-5821-67F4-74F25079FBD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0" name="直線コネクタ 879">
            <a:extLst>
              <a:ext uri="{FF2B5EF4-FFF2-40B4-BE49-F238E27FC236}">
                <a16:creationId xmlns:a16="http://schemas.microsoft.com/office/drawing/2014/main" id="{05A32DF0-4A7A-082C-2C72-0508B891FB2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1" name="直線コネクタ 880">
            <a:extLst>
              <a:ext uri="{FF2B5EF4-FFF2-40B4-BE49-F238E27FC236}">
                <a16:creationId xmlns:a16="http://schemas.microsoft.com/office/drawing/2014/main" id="{B323B037-F300-8E7C-B94F-A2FE2028AC5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2" name="直線コネクタ 881">
            <a:extLst>
              <a:ext uri="{FF2B5EF4-FFF2-40B4-BE49-F238E27FC236}">
                <a16:creationId xmlns:a16="http://schemas.microsoft.com/office/drawing/2014/main" id="{E6C5D9A6-0FF5-5330-7072-C264EAE42AF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3" name="直線コネクタ 882">
            <a:extLst>
              <a:ext uri="{FF2B5EF4-FFF2-40B4-BE49-F238E27FC236}">
                <a16:creationId xmlns:a16="http://schemas.microsoft.com/office/drawing/2014/main" id="{272B092E-6DA5-6363-D605-670B6EA5FC2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4" name="直線コネクタ 883">
            <a:extLst>
              <a:ext uri="{FF2B5EF4-FFF2-40B4-BE49-F238E27FC236}">
                <a16:creationId xmlns:a16="http://schemas.microsoft.com/office/drawing/2014/main" id="{6838D83A-19B2-B735-9C6B-03FCE338AE3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5" name="直線コネクタ 884">
            <a:extLst>
              <a:ext uri="{FF2B5EF4-FFF2-40B4-BE49-F238E27FC236}">
                <a16:creationId xmlns:a16="http://schemas.microsoft.com/office/drawing/2014/main" id="{85D52874-7337-71F9-2492-6308994E7A5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51</xdr:row>
      <xdr:rowOff>3175</xdr:rowOff>
    </xdr:from>
    <xdr:to>
      <xdr:col>5</xdr:col>
      <xdr:colOff>46942</xdr:colOff>
      <xdr:row>51</xdr:row>
      <xdr:rowOff>170733</xdr:rowOff>
    </xdr:to>
    <xdr:grpSp>
      <xdr:nvGrpSpPr>
        <xdr:cNvPr id="886" name="グループ化 885">
          <a:extLst>
            <a:ext uri="{FF2B5EF4-FFF2-40B4-BE49-F238E27FC236}">
              <a16:creationId xmlns:a16="http://schemas.microsoft.com/office/drawing/2014/main" id="{EBE48E23-93EB-4209-ABD9-97B5706D4A2C}"/>
            </a:ext>
          </a:extLst>
        </xdr:cNvPr>
        <xdr:cNvGrpSpPr/>
      </xdr:nvGrpSpPr>
      <xdr:grpSpPr>
        <a:xfrm>
          <a:off x="133350" y="8499475"/>
          <a:ext cx="818467" cy="167558"/>
          <a:chOff x="134910" y="7750361"/>
          <a:chExt cx="818467" cy="167558"/>
        </a:xfrm>
      </xdr:grpSpPr>
      <xdr:cxnSp macro="">
        <xdr:nvCxnSpPr>
          <xdr:cNvPr id="887" name="直線コネクタ 886">
            <a:extLst>
              <a:ext uri="{FF2B5EF4-FFF2-40B4-BE49-F238E27FC236}">
                <a16:creationId xmlns:a16="http://schemas.microsoft.com/office/drawing/2014/main" id="{AB6201BD-5634-8E26-9B77-482754B10D1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8" name="直線コネクタ 887">
            <a:extLst>
              <a:ext uri="{FF2B5EF4-FFF2-40B4-BE49-F238E27FC236}">
                <a16:creationId xmlns:a16="http://schemas.microsoft.com/office/drawing/2014/main" id="{DCBFD70F-42BB-AEAE-CD68-665D6D634FF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9" name="直線コネクタ 888">
            <a:extLst>
              <a:ext uri="{FF2B5EF4-FFF2-40B4-BE49-F238E27FC236}">
                <a16:creationId xmlns:a16="http://schemas.microsoft.com/office/drawing/2014/main" id="{C9283E50-5894-22B4-CFBF-A703F387A6D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0" name="直線コネクタ 889">
            <a:extLst>
              <a:ext uri="{FF2B5EF4-FFF2-40B4-BE49-F238E27FC236}">
                <a16:creationId xmlns:a16="http://schemas.microsoft.com/office/drawing/2014/main" id="{67981253-224A-F83B-4C24-4E8311C15DF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1" name="直線コネクタ 890">
            <a:extLst>
              <a:ext uri="{FF2B5EF4-FFF2-40B4-BE49-F238E27FC236}">
                <a16:creationId xmlns:a16="http://schemas.microsoft.com/office/drawing/2014/main" id="{4D849DF0-2FF9-17C8-7F36-731F33269F7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2" name="直線コネクタ 891">
            <a:extLst>
              <a:ext uri="{FF2B5EF4-FFF2-40B4-BE49-F238E27FC236}">
                <a16:creationId xmlns:a16="http://schemas.microsoft.com/office/drawing/2014/main" id="{594B13E4-C4AC-1A2E-9F2C-E850B1EB153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3" name="直線コネクタ 892">
            <a:extLst>
              <a:ext uri="{FF2B5EF4-FFF2-40B4-BE49-F238E27FC236}">
                <a16:creationId xmlns:a16="http://schemas.microsoft.com/office/drawing/2014/main" id="{E0FB4089-E1C0-A7B2-87C4-E4B8400741D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4" name="直線コネクタ 893">
            <a:extLst>
              <a:ext uri="{FF2B5EF4-FFF2-40B4-BE49-F238E27FC236}">
                <a16:creationId xmlns:a16="http://schemas.microsoft.com/office/drawing/2014/main" id="{73955B9A-B29F-5F9F-D0F4-74818FDFF99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53</xdr:row>
      <xdr:rowOff>3175</xdr:rowOff>
    </xdr:from>
    <xdr:to>
      <xdr:col>5</xdr:col>
      <xdr:colOff>46942</xdr:colOff>
      <xdr:row>53</xdr:row>
      <xdr:rowOff>170733</xdr:rowOff>
    </xdr:to>
    <xdr:grpSp>
      <xdr:nvGrpSpPr>
        <xdr:cNvPr id="895" name="グループ化 894">
          <a:extLst>
            <a:ext uri="{FF2B5EF4-FFF2-40B4-BE49-F238E27FC236}">
              <a16:creationId xmlns:a16="http://schemas.microsoft.com/office/drawing/2014/main" id="{C49A0C86-A210-434A-80AA-CA4D2857D937}"/>
            </a:ext>
          </a:extLst>
        </xdr:cNvPr>
        <xdr:cNvGrpSpPr/>
      </xdr:nvGrpSpPr>
      <xdr:grpSpPr>
        <a:xfrm>
          <a:off x="133350" y="8842375"/>
          <a:ext cx="818467" cy="167558"/>
          <a:chOff x="134910" y="7750361"/>
          <a:chExt cx="818467" cy="167558"/>
        </a:xfrm>
      </xdr:grpSpPr>
      <xdr:cxnSp macro="">
        <xdr:nvCxnSpPr>
          <xdr:cNvPr id="896" name="直線コネクタ 895">
            <a:extLst>
              <a:ext uri="{FF2B5EF4-FFF2-40B4-BE49-F238E27FC236}">
                <a16:creationId xmlns:a16="http://schemas.microsoft.com/office/drawing/2014/main" id="{EBB98C55-1206-3121-CDAF-D254F418BE8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7" name="直線コネクタ 896">
            <a:extLst>
              <a:ext uri="{FF2B5EF4-FFF2-40B4-BE49-F238E27FC236}">
                <a16:creationId xmlns:a16="http://schemas.microsoft.com/office/drawing/2014/main" id="{38936526-B2C4-A7C3-EFDE-4C7A9689356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8" name="直線コネクタ 897">
            <a:extLst>
              <a:ext uri="{FF2B5EF4-FFF2-40B4-BE49-F238E27FC236}">
                <a16:creationId xmlns:a16="http://schemas.microsoft.com/office/drawing/2014/main" id="{CE1E8897-E517-F43C-596B-C65269B077C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9" name="直線コネクタ 898">
            <a:extLst>
              <a:ext uri="{FF2B5EF4-FFF2-40B4-BE49-F238E27FC236}">
                <a16:creationId xmlns:a16="http://schemas.microsoft.com/office/drawing/2014/main" id="{76795689-E5FC-3F94-1382-1FCA1F5FFC3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0" name="直線コネクタ 899">
            <a:extLst>
              <a:ext uri="{FF2B5EF4-FFF2-40B4-BE49-F238E27FC236}">
                <a16:creationId xmlns:a16="http://schemas.microsoft.com/office/drawing/2014/main" id="{5D90DD70-D7C3-F72E-7D80-13DDC0D8B77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1" name="直線コネクタ 900">
            <a:extLst>
              <a:ext uri="{FF2B5EF4-FFF2-40B4-BE49-F238E27FC236}">
                <a16:creationId xmlns:a16="http://schemas.microsoft.com/office/drawing/2014/main" id="{86619D1B-FBEA-8FFB-484C-E9C67D44ABC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2" name="直線コネクタ 901">
            <a:extLst>
              <a:ext uri="{FF2B5EF4-FFF2-40B4-BE49-F238E27FC236}">
                <a16:creationId xmlns:a16="http://schemas.microsoft.com/office/drawing/2014/main" id="{13771882-337B-F7BB-BB4A-225B805386D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3" name="直線コネクタ 902">
            <a:extLst>
              <a:ext uri="{FF2B5EF4-FFF2-40B4-BE49-F238E27FC236}">
                <a16:creationId xmlns:a16="http://schemas.microsoft.com/office/drawing/2014/main" id="{C98462F5-6E78-AC51-E711-E2B4BAA12D2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55</xdr:row>
      <xdr:rowOff>3175</xdr:rowOff>
    </xdr:from>
    <xdr:to>
      <xdr:col>5</xdr:col>
      <xdr:colOff>46942</xdr:colOff>
      <xdr:row>55</xdr:row>
      <xdr:rowOff>170733</xdr:rowOff>
    </xdr:to>
    <xdr:grpSp>
      <xdr:nvGrpSpPr>
        <xdr:cNvPr id="904" name="グループ化 903">
          <a:extLst>
            <a:ext uri="{FF2B5EF4-FFF2-40B4-BE49-F238E27FC236}">
              <a16:creationId xmlns:a16="http://schemas.microsoft.com/office/drawing/2014/main" id="{D523BAEA-60BB-44E0-9864-41E15886B354}"/>
            </a:ext>
          </a:extLst>
        </xdr:cNvPr>
        <xdr:cNvGrpSpPr/>
      </xdr:nvGrpSpPr>
      <xdr:grpSpPr>
        <a:xfrm>
          <a:off x="133350" y="9185275"/>
          <a:ext cx="818467" cy="167558"/>
          <a:chOff x="134910" y="7750361"/>
          <a:chExt cx="818467" cy="167558"/>
        </a:xfrm>
      </xdr:grpSpPr>
      <xdr:cxnSp macro="">
        <xdr:nvCxnSpPr>
          <xdr:cNvPr id="905" name="直線コネクタ 904">
            <a:extLst>
              <a:ext uri="{FF2B5EF4-FFF2-40B4-BE49-F238E27FC236}">
                <a16:creationId xmlns:a16="http://schemas.microsoft.com/office/drawing/2014/main" id="{1EF4CE45-25E7-2529-B8A1-5C4F2A38EA4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6" name="直線コネクタ 905">
            <a:extLst>
              <a:ext uri="{FF2B5EF4-FFF2-40B4-BE49-F238E27FC236}">
                <a16:creationId xmlns:a16="http://schemas.microsoft.com/office/drawing/2014/main" id="{AB3AA26C-35A4-AFE6-B780-249C5C9F769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7" name="直線コネクタ 906">
            <a:extLst>
              <a:ext uri="{FF2B5EF4-FFF2-40B4-BE49-F238E27FC236}">
                <a16:creationId xmlns:a16="http://schemas.microsoft.com/office/drawing/2014/main" id="{AD343CA7-D77A-9C38-7854-F0598C20F40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8" name="直線コネクタ 907">
            <a:extLst>
              <a:ext uri="{FF2B5EF4-FFF2-40B4-BE49-F238E27FC236}">
                <a16:creationId xmlns:a16="http://schemas.microsoft.com/office/drawing/2014/main" id="{03FAFFAD-090F-76D7-0A9B-25E9062972C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9" name="直線コネクタ 908">
            <a:extLst>
              <a:ext uri="{FF2B5EF4-FFF2-40B4-BE49-F238E27FC236}">
                <a16:creationId xmlns:a16="http://schemas.microsoft.com/office/drawing/2014/main" id="{00810933-5894-FDAC-91A3-38DAA87CF38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0" name="直線コネクタ 909">
            <a:extLst>
              <a:ext uri="{FF2B5EF4-FFF2-40B4-BE49-F238E27FC236}">
                <a16:creationId xmlns:a16="http://schemas.microsoft.com/office/drawing/2014/main" id="{F7B02BF6-D571-AE60-C1E9-78906BE106A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1" name="直線コネクタ 910">
            <a:extLst>
              <a:ext uri="{FF2B5EF4-FFF2-40B4-BE49-F238E27FC236}">
                <a16:creationId xmlns:a16="http://schemas.microsoft.com/office/drawing/2014/main" id="{AE83DC32-1158-386B-3583-D25DB486408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2" name="直線コネクタ 911">
            <a:extLst>
              <a:ext uri="{FF2B5EF4-FFF2-40B4-BE49-F238E27FC236}">
                <a16:creationId xmlns:a16="http://schemas.microsoft.com/office/drawing/2014/main" id="{AE036FB6-CE11-C018-F035-D53CB3EABF6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57</xdr:row>
      <xdr:rowOff>3175</xdr:rowOff>
    </xdr:from>
    <xdr:to>
      <xdr:col>5</xdr:col>
      <xdr:colOff>46942</xdr:colOff>
      <xdr:row>57</xdr:row>
      <xdr:rowOff>170733</xdr:rowOff>
    </xdr:to>
    <xdr:grpSp>
      <xdr:nvGrpSpPr>
        <xdr:cNvPr id="913" name="グループ化 912">
          <a:extLst>
            <a:ext uri="{FF2B5EF4-FFF2-40B4-BE49-F238E27FC236}">
              <a16:creationId xmlns:a16="http://schemas.microsoft.com/office/drawing/2014/main" id="{37722F17-CB0E-41A6-8170-74F7737A8CC0}"/>
            </a:ext>
          </a:extLst>
        </xdr:cNvPr>
        <xdr:cNvGrpSpPr/>
      </xdr:nvGrpSpPr>
      <xdr:grpSpPr>
        <a:xfrm>
          <a:off x="133350" y="9528175"/>
          <a:ext cx="818467" cy="167558"/>
          <a:chOff x="134910" y="7750361"/>
          <a:chExt cx="818467" cy="167558"/>
        </a:xfrm>
      </xdr:grpSpPr>
      <xdr:cxnSp macro="">
        <xdr:nvCxnSpPr>
          <xdr:cNvPr id="914" name="直線コネクタ 913">
            <a:extLst>
              <a:ext uri="{FF2B5EF4-FFF2-40B4-BE49-F238E27FC236}">
                <a16:creationId xmlns:a16="http://schemas.microsoft.com/office/drawing/2014/main" id="{10E15A2E-2BD2-BBE7-7A1C-7CCE33CBC1D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5" name="直線コネクタ 914">
            <a:extLst>
              <a:ext uri="{FF2B5EF4-FFF2-40B4-BE49-F238E27FC236}">
                <a16:creationId xmlns:a16="http://schemas.microsoft.com/office/drawing/2014/main" id="{2F92AAAF-09DD-B3E6-78FF-2F9C5FCF990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6" name="直線コネクタ 915">
            <a:extLst>
              <a:ext uri="{FF2B5EF4-FFF2-40B4-BE49-F238E27FC236}">
                <a16:creationId xmlns:a16="http://schemas.microsoft.com/office/drawing/2014/main" id="{B0D39D5B-2386-8DCD-9929-C59C861DCE3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7" name="直線コネクタ 916">
            <a:extLst>
              <a:ext uri="{FF2B5EF4-FFF2-40B4-BE49-F238E27FC236}">
                <a16:creationId xmlns:a16="http://schemas.microsoft.com/office/drawing/2014/main" id="{E087B61E-D9B0-8BB7-2C3D-50AC3747A1A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8" name="直線コネクタ 917">
            <a:extLst>
              <a:ext uri="{FF2B5EF4-FFF2-40B4-BE49-F238E27FC236}">
                <a16:creationId xmlns:a16="http://schemas.microsoft.com/office/drawing/2014/main" id="{3119FD29-0F3B-8021-0028-AA8295D1CC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9" name="直線コネクタ 918">
            <a:extLst>
              <a:ext uri="{FF2B5EF4-FFF2-40B4-BE49-F238E27FC236}">
                <a16:creationId xmlns:a16="http://schemas.microsoft.com/office/drawing/2014/main" id="{301B1190-D332-D687-F342-905724DEEF4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0" name="直線コネクタ 919">
            <a:extLst>
              <a:ext uri="{FF2B5EF4-FFF2-40B4-BE49-F238E27FC236}">
                <a16:creationId xmlns:a16="http://schemas.microsoft.com/office/drawing/2014/main" id="{28588A18-2F76-AB8E-8FCA-3E48E90CA12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1" name="直線コネクタ 920">
            <a:extLst>
              <a:ext uri="{FF2B5EF4-FFF2-40B4-BE49-F238E27FC236}">
                <a16:creationId xmlns:a16="http://schemas.microsoft.com/office/drawing/2014/main" id="{BE760233-A1D3-DA76-95FE-E9280F5A1BF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59</xdr:row>
      <xdr:rowOff>3175</xdr:rowOff>
    </xdr:from>
    <xdr:to>
      <xdr:col>5</xdr:col>
      <xdr:colOff>46942</xdr:colOff>
      <xdr:row>59</xdr:row>
      <xdr:rowOff>170733</xdr:rowOff>
    </xdr:to>
    <xdr:grpSp>
      <xdr:nvGrpSpPr>
        <xdr:cNvPr id="922" name="グループ化 921">
          <a:extLst>
            <a:ext uri="{FF2B5EF4-FFF2-40B4-BE49-F238E27FC236}">
              <a16:creationId xmlns:a16="http://schemas.microsoft.com/office/drawing/2014/main" id="{43146D71-6498-424E-ABFB-9335DAFFC04A}"/>
            </a:ext>
          </a:extLst>
        </xdr:cNvPr>
        <xdr:cNvGrpSpPr/>
      </xdr:nvGrpSpPr>
      <xdr:grpSpPr>
        <a:xfrm>
          <a:off x="133350" y="9871075"/>
          <a:ext cx="818467" cy="167558"/>
          <a:chOff x="134910" y="7750361"/>
          <a:chExt cx="818467" cy="167558"/>
        </a:xfrm>
      </xdr:grpSpPr>
      <xdr:cxnSp macro="">
        <xdr:nvCxnSpPr>
          <xdr:cNvPr id="923" name="直線コネクタ 922">
            <a:extLst>
              <a:ext uri="{FF2B5EF4-FFF2-40B4-BE49-F238E27FC236}">
                <a16:creationId xmlns:a16="http://schemas.microsoft.com/office/drawing/2014/main" id="{E99CD14D-1461-BED5-AD25-F39B665A4FB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4" name="直線コネクタ 923">
            <a:extLst>
              <a:ext uri="{FF2B5EF4-FFF2-40B4-BE49-F238E27FC236}">
                <a16:creationId xmlns:a16="http://schemas.microsoft.com/office/drawing/2014/main" id="{BC2EDFF2-9C91-BC01-DE4F-04F9313C20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5" name="直線コネクタ 924">
            <a:extLst>
              <a:ext uri="{FF2B5EF4-FFF2-40B4-BE49-F238E27FC236}">
                <a16:creationId xmlns:a16="http://schemas.microsoft.com/office/drawing/2014/main" id="{055FBE44-476C-9186-639B-699BF809C77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6" name="直線コネクタ 925">
            <a:extLst>
              <a:ext uri="{FF2B5EF4-FFF2-40B4-BE49-F238E27FC236}">
                <a16:creationId xmlns:a16="http://schemas.microsoft.com/office/drawing/2014/main" id="{FE6B2586-07DC-97B3-CC10-FB3981ACB86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7" name="直線コネクタ 926">
            <a:extLst>
              <a:ext uri="{FF2B5EF4-FFF2-40B4-BE49-F238E27FC236}">
                <a16:creationId xmlns:a16="http://schemas.microsoft.com/office/drawing/2014/main" id="{25C4283E-4270-A238-B9D4-B04CAA6F050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8" name="直線コネクタ 927">
            <a:extLst>
              <a:ext uri="{FF2B5EF4-FFF2-40B4-BE49-F238E27FC236}">
                <a16:creationId xmlns:a16="http://schemas.microsoft.com/office/drawing/2014/main" id="{D070EF70-FB14-3A20-1CD1-CAE8D7BC7A9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9" name="直線コネクタ 928">
            <a:extLst>
              <a:ext uri="{FF2B5EF4-FFF2-40B4-BE49-F238E27FC236}">
                <a16:creationId xmlns:a16="http://schemas.microsoft.com/office/drawing/2014/main" id="{A5387DAA-D94E-B9E3-73EA-A2E9ECEECEC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0" name="直線コネクタ 929">
            <a:extLst>
              <a:ext uri="{FF2B5EF4-FFF2-40B4-BE49-F238E27FC236}">
                <a16:creationId xmlns:a16="http://schemas.microsoft.com/office/drawing/2014/main" id="{22C8EDCE-B021-B7D7-3C32-AB5C6A831E6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61</xdr:row>
      <xdr:rowOff>3175</xdr:rowOff>
    </xdr:from>
    <xdr:to>
      <xdr:col>5</xdr:col>
      <xdr:colOff>46942</xdr:colOff>
      <xdr:row>61</xdr:row>
      <xdr:rowOff>170733</xdr:rowOff>
    </xdr:to>
    <xdr:grpSp>
      <xdr:nvGrpSpPr>
        <xdr:cNvPr id="931" name="グループ化 930">
          <a:extLst>
            <a:ext uri="{FF2B5EF4-FFF2-40B4-BE49-F238E27FC236}">
              <a16:creationId xmlns:a16="http://schemas.microsoft.com/office/drawing/2014/main" id="{01492349-E301-4783-BB40-1668F6BC0835}"/>
            </a:ext>
          </a:extLst>
        </xdr:cNvPr>
        <xdr:cNvGrpSpPr/>
      </xdr:nvGrpSpPr>
      <xdr:grpSpPr>
        <a:xfrm>
          <a:off x="133350" y="10213975"/>
          <a:ext cx="818467" cy="167558"/>
          <a:chOff x="134910" y="7750361"/>
          <a:chExt cx="818467" cy="167558"/>
        </a:xfrm>
      </xdr:grpSpPr>
      <xdr:cxnSp macro="">
        <xdr:nvCxnSpPr>
          <xdr:cNvPr id="932" name="直線コネクタ 931">
            <a:extLst>
              <a:ext uri="{FF2B5EF4-FFF2-40B4-BE49-F238E27FC236}">
                <a16:creationId xmlns:a16="http://schemas.microsoft.com/office/drawing/2014/main" id="{27CF72C8-A6B3-A236-58CA-1A8633B596B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3" name="直線コネクタ 932">
            <a:extLst>
              <a:ext uri="{FF2B5EF4-FFF2-40B4-BE49-F238E27FC236}">
                <a16:creationId xmlns:a16="http://schemas.microsoft.com/office/drawing/2014/main" id="{D6DFF537-0054-7535-C684-4FCC6C74A05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4" name="直線コネクタ 933">
            <a:extLst>
              <a:ext uri="{FF2B5EF4-FFF2-40B4-BE49-F238E27FC236}">
                <a16:creationId xmlns:a16="http://schemas.microsoft.com/office/drawing/2014/main" id="{865A6AE2-8A0F-CB4F-6237-0B9324F318F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5" name="直線コネクタ 934">
            <a:extLst>
              <a:ext uri="{FF2B5EF4-FFF2-40B4-BE49-F238E27FC236}">
                <a16:creationId xmlns:a16="http://schemas.microsoft.com/office/drawing/2014/main" id="{9D0C5780-21A1-88C5-3784-1C3FE21D126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6" name="直線コネクタ 935">
            <a:extLst>
              <a:ext uri="{FF2B5EF4-FFF2-40B4-BE49-F238E27FC236}">
                <a16:creationId xmlns:a16="http://schemas.microsoft.com/office/drawing/2014/main" id="{6235E573-3E74-9F8B-5E63-6EA748553CD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7" name="直線コネクタ 936">
            <a:extLst>
              <a:ext uri="{FF2B5EF4-FFF2-40B4-BE49-F238E27FC236}">
                <a16:creationId xmlns:a16="http://schemas.microsoft.com/office/drawing/2014/main" id="{2E1EE1D2-7B3F-C40C-03B2-31FC84E23DC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8" name="直線コネクタ 937">
            <a:extLst>
              <a:ext uri="{FF2B5EF4-FFF2-40B4-BE49-F238E27FC236}">
                <a16:creationId xmlns:a16="http://schemas.microsoft.com/office/drawing/2014/main" id="{E5228654-805D-2702-455B-38D522BB116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9" name="直線コネクタ 938">
            <a:extLst>
              <a:ext uri="{FF2B5EF4-FFF2-40B4-BE49-F238E27FC236}">
                <a16:creationId xmlns:a16="http://schemas.microsoft.com/office/drawing/2014/main" id="{5A55DF31-D458-AA9C-B0BD-1BF00A5D3DD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63</xdr:row>
      <xdr:rowOff>3175</xdr:rowOff>
    </xdr:from>
    <xdr:to>
      <xdr:col>5</xdr:col>
      <xdr:colOff>46942</xdr:colOff>
      <xdr:row>63</xdr:row>
      <xdr:rowOff>170733</xdr:rowOff>
    </xdr:to>
    <xdr:grpSp>
      <xdr:nvGrpSpPr>
        <xdr:cNvPr id="940" name="グループ化 939">
          <a:extLst>
            <a:ext uri="{FF2B5EF4-FFF2-40B4-BE49-F238E27FC236}">
              <a16:creationId xmlns:a16="http://schemas.microsoft.com/office/drawing/2014/main" id="{BE1D1FBB-646F-4FCD-9951-18C9ABB32406}"/>
            </a:ext>
          </a:extLst>
        </xdr:cNvPr>
        <xdr:cNvGrpSpPr/>
      </xdr:nvGrpSpPr>
      <xdr:grpSpPr>
        <a:xfrm>
          <a:off x="133350" y="10556875"/>
          <a:ext cx="818467" cy="167558"/>
          <a:chOff x="134910" y="7750361"/>
          <a:chExt cx="818467" cy="167558"/>
        </a:xfrm>
      </xdr:grpSpPr>
      <xdr:cxnSp macro="">
        <xdr:nvCxnSpPr>
          <xdr:cNvPr id="941" name="直線コネクタ 940">
            <a:extLst>
              <a:ext uri="{FF2B5EF4-FFF2-40B4-BE49-F238E27FC236}">
                <a16:creationId xmlns:a16="http://schemas.microsoft.com/office/drawing/2014/main" id="{E13360D5-9C1C-5D62-86AD-5AC54B1AAE4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2" name="直線コネクタ 941">
            <a:extLst>
              <a:ext uri="{FF2B5EF4-FFF2-40B4-BE49-F238E27FC236}">
                <a16:creationId xmlns:a16="http://schemas.microsoft.com/office/drawing/2014/main" id="{04D9A371-1EE0-B6FC-F660-D81BA91CDB5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3" name="直線コネクタ 942">
            <a:extLst>
              <a:ext uri="{FF2B5EF4-FFF2-40B4-BE49-F238E27FC236}">
                <a16:creationId xmlns:a16="http://schemas.microsoft.com/office/drawing/2014/main" id="{1E2B9D42-BF6A-3B34-8CC9-2F10E69EF30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4" name="直線コネクタ 943">
            <a:extLst>
              <a:ext uri="{FF2B5EF4-FFF2-40B4-BE49-F238E27FC236}">
                <a16:creationId xmlns:a16="http://schemas.microsoft.com/office/drawing/2014/main" id="{3F090253-FE5A-56ED-8DFC-8CA36F2E0C8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5" name="直線コネクタ 944">
            <a:extLst>
              <a:ext uri="{FF2B5EF4-FFF2-40B4-BE49-F238E27FC236}">
                <a16:creationId xmlns:a16="http://schemas.microsoft.com/office/drawing/2014/main" id="{95A1471B-D7C6-7F51-44CB-BDE227303F6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6" name="直線コネクタ 945">
            <a:extLst>
              <a:ext uri="{FF2B5EF4-FFF2-40B4-BE49-F238E27FC236}">
                <a16:creationId xmlns:a16="http://schemas.microsoft.com/office/drawing/2014/main" id="{9724F695-9071-FED2-62A9-AF7036B738F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7" name="直線コネクタ 946">
            <a:extLst>
              <a:ext uri="{FF2B5EF4-FFF2-40B4-BE49-F238E27FC236}">
                <a16:creationId xmlns:a16="http://schemas.microsoft.com/office/drawing/2014/main" id="{CF7A7824-07AD-328F-11F6-7F294B2746C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8" name="直線コネクタ 947">
            <a:extLst>
              <a:ext uri="{FF2B5EF4-FFF2-40B4-BE49-F238E27FC236}">
                <a16:creationId xmlns:a16="http://schemas.microsoft.com/office/drawing/2014/main" id="{3FDF0BAF-D5ED-27E7-A331-BA5F2D27758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65</xdr:row>
      <xdr:rowOff>3175</xdr:rowOff>
    </xdr:from>
    <xdr:to>
      <xdr:col>5</xdr:col>
      <xdr:colOff>46942</xdr:colOff>
      <xdr:row>65</xdr:row>
      <xdr:rowOff>170733</xdr:rowOff>
    </xdr:to>
    <xdr:grpSp>
      <xdr:nvGrpSpPr>
        <xdr:cNvPr id="949" name="グループ化 948">
          <a:extLst>
            <a:ext uri="{FF2B5EF4-FFF2-40B4-BE49-F238E27FC236}">
              <a16:creationId xmlns:a16="http://schemas.microsoft.com/office/drawing/2014/main" id="{55F4B960-23A3-4A19-9FC6-02992CA09AE4}"/>
            </a:ext>
          </a:extLst>
        </xdr:cNvPr>
        <xdr:cNvGrpSpPr/>
      </xdr:nvGrpSpPr>
      <xdr:grpSpPr>
        <a:xfrm>
          <a:off x="133350" y="10899775"/>
          <a:ext cx="818467" cy="167558"/>
          <a:chOff x="134910" y="7750361"/>
          <a:chExt cx="818467" cy="167558"/>
        </a:xfrm>
      </xdr:grpSpPr>
      <xdr:cxnSp macro="">
        <xdr:nvCxnSpPr>
          <xdr:cNvPr id="950" name="直線コネクタ 949">
            <a:extLst>
              <a:ext uri="{FF2B5EF4-FFF2-40B4-BE49-F238E27FC236}">
                <a16:creationId xmlns:a16="http://schemas.microsoft.com/office/drawing/2014/main" id="{AAF737B4-28A9-57E8-7F11-0E266B1C188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1" name="直線コネクタ 950">
            <a:extLst>
              <a:ext uri="{FF2B5EF4-FFF2-40B4-BE49-F238E27FC236}">
                <a16:creationId xmlns:a16="http://schemas.microsoft.com/office/drawing/2014/main" id="{B567BB21-46A1-C69C-1E43-D8C707372F5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2" name="直線コネクタ 951">
            <a:extLst>
              <a:ext uri="{FF2B5EF4-FFF2-40B4-BE49-F238E27FC236}">
                <a16:creationId xmlns:a16="http://schemas.microsoft.com/office/drawing/2014/main" id="{39CD3035-C449-F14F-F9E5-FCC3EAE4567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3" name="直線コネクタ 952">
            <a:extLst>
              <a:ext uri="{FF2B5EF4-FFF2-40B4-BE49-F238E27FC236}">
                <a16:creationId xmlns:a16="http://schemas.microsoft.com/office/drawing/2014/main" id="{4B9C1722-25BC-8B33-AE7E-3EAD97A2F11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4" name="直線コネクタ 953">
            <a:extLst>
              <a:ext uri="{FF2B5EF4-FFF2-40B4-BE49-F238E27FC236}">
                <a16:creationId xmlns:a16="http://schemas.microsoft.com/office/drawing/2014/main" id="{2234041F-DE5E-DC46-85F5-51991FEE572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5" name="直線コネクタ 954">
            <a:extLst>
              <a:ext uri="{FF2B5EF4-FFF2-40B4-BE49-F238E27FC236}">
                <a16:creationId xmlns:a16="http://schemas.microsoft.com/office/drawing/2014/main" id="{DDAC743A-49DB-F80F-AD9A-28F1B548B0A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6" name="直線コネクタ 955">
            <a:extLst>
              <a:ext uri="{FF2B5EF4-FFF2-40B4-BE49-F238E27FC236}">
                <a16:creationId xmlns:a16="http://schemas.microsoft.com/office/drawing/2014/main" id="{FBD3F460-EA4F-E1D1-6A9C-17D50BCE4B9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7" name="直線コネクタ 956">
            <a:extLst>
              <a:ext uri="{FF2B5EF4-FFF2-40B4-BE49-F238E27FC236}">
                <a16:creationId xmlns:a16="http://schemas.microsoft.com/office/drawing/2014/main" id="{D8833BE4-E765-D8E0-3E5B-EFA4E7E62FC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67</xdr:row>
      <xdr:rowOff>3175</xdr:rowOff>
    </xdr:from>
    <xdr:to>
      <xdr:col>5</xdr:col>
      <xdr:colOff>46942</xdr:colOff>
      <xdr:row>67</xdr:row>
      <xdr:rowOff>170733</xdr:rowOff>
    </xdr:to>
    <xdr:grpSp>
      <xdr:nvGrpSpPr>
        <xdr:cNvPr id="958" name="グループ化 957">
          <a:extLst>
            <a:ext uri="{FF2B5EF4-FFF2-40B4-BE49-F238E27FC236}">
              <a16:creationId xmlns:a16="http://schemas.microsoft.com/office/drawing/2014/main" id="{031B7DFC-EDED-4438-A504-698D91327E9B}"/>
            </a:ext>
          </a:extLst>
        </xdr:cNvPr>
        <xdr:cNvGrpSpPr/>
      </xdr:nvGrpSpPr>
      <xdr:grpSpPr>
        <a:xfrm>
          <a:off x="133350" y="11242675"/>
          <a:ext cx="818467" cy="167558"/>
          <a:chOff x="134910" y="7750361"/>
          <a:chExt cx="818467" cy="167558"/>
        </a:xfrm>
      </xdr:grpSpPr>
      <xdr:cxnSp macro="">
        <xdr:nvCxnSpPr>
          <xdr:cNvPr id="959" name="直線コネクタ 958">
            <a:extLst>
              <a:ext uri="{FF2B5EF4-FFF2-40B4-BE49-F238E27FC236}">
                <a16:creationId xmlns:a16="http://schemas.microsoft.com/office/drawing/2014/main" id="{76D531A5-97D0-3DAD-9CBA-DED2F64C139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0" name="直線コネクタ 959">
            <a:extLst>
              <a:ext uri="{FF2B5EF4-FFF2-40B4-BE49-F238E27FC236}">
                <a16:creationId xmlns:a16="http://schemas.microsoft.com/office/drawing/2014/main" id="{862CBA8A-724E-A111-1FA6-EC3732E483E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1" name="直線コネクタ 960">
            <a:extLst>
              <a:ext uri="{FF2B5EF4-FFF2-40B4-BE49-F238E27FC236}">
                <a16:creationId xmlns:a16="http://schemas.microsoft.com/office/drawing/2014/main" id="{39796CD3-A596-CC3E-BC6D-DF0F7E742AA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2" name="直線コネクタ 961">
            <a:extLst>
              <a:ext uri="{FF2B5EF4-FFF2-40B4-BE49-F238E27FC236}">
                <a16:creationId xmlns:a16="http://schemas.microsoft.com/office/drawing/2014/main" id="{9D0485C2-F19F-D050-EFBC-E4F3C4F4496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3" name="直線コネクタ 962">
            <a:extLst>
              <a:ext uri="{FF2B5EF4-FFF2-40B4-BE49-F238E27FC236}">
                <a16:creationId xmlns:a16="http://schemas.microsoft.com/office/drawing/2014/main" id="{E5935D8E-C6EE-5D53-59EE-74AA4022699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4" name="直線コネクタ 963">
            <a:extLst>
              <a:ext uri="{FF2B5EF4-FFF2-40B4-BE49-F238E27FC236}">
                <a16:creationId xmlns:a16="http://schemas.microsoft.com/office/drawing/2014/main" id="{D33E23B3-1EE2-F2D1-A472-8D81BAFFB6F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5" name="直線コネクタ 964">
            <a:extLst>
              <a:ext uri="{FF2B5EF4-FFF2-40B4-BE49-F238E27FC236}">
                <a16:creationId xmlns:a16="http://schemas.microsoft.com/office/drawing/2014/main" id="{2E803BA5-C068-9F2D-D782-40E88A0AA2B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6" name="直線コネクタ 965">
            <a:extLst>
              <a:ext uri="{FF2B5EF4-FFF2-40B4-BE49-F238E27FC236}">
                <a16:creationId xmlns:a16="http://schemas.microsoft.com/office/drawing/2014/main" id="{6F660D84-E114-61B0-3313-4DB5B69DEF5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69</xdr:row>
      <xdr:rowOff>3175</xdr:rowOff>
    </xdr:from>
    <xdr:to>
      <xdr:col>5</xdr:col>
      <xdr:colOff>46942</xdr:colOff>
      <xdr:row>69</xdr:row>
      <xdr:rowOff>170733</xdr:rowOff>
    </xdr:to>
    <xdr:grpSp>
      <xdr:nvGrpSpPr>
        <xdr:cNvPr id="967" name="グループ化 966">
          <a:extLst>
            <a:ext uri="{FF2B5EF4-FFF2-40B4-BE49-F238E27FC236}">
              <a16:creationId xmlns:a16="http://schemas.microsoft.com/office/drawing/2014/main" id="{592B73CF-2CCF-4569-9443-7A87D2F2C707}"/>
            </a:ext>
          </a:extLst>
        </xdr:cNvPr>
        <xdr:cNvGrpSpPr/>
      </xdr:nvGrpSpPr>
      <xdr:grpSpPr>
        <a:xfrm>
          <a:off x="133350" y="11585575"/>
          <a:ext cx="818467" cy="167558"/>
          <a:chOff x="134910" y="7750361"/>
          <a:chExt cx="818467" cy="167558"/>
        </a:xfrm>
      </xdr:grpSpPr>
      <xdr:cxnSp macro="">
        <xdr:nvCxnSpPr>
          <xdr:cNvPr id="968" name="直線コネクタ 967">
            <a:extLst>
              <a:ext uri="{FF2B5EF4-FFF2-40B4-BE49-F238E27FC236}">
                <a16:creationId xmlns:a16="http://schemas.microsoft.com/office/drawing/2014/main" id="{FB1632F2-8682-C7F8-5AEF-34970EE9A48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9" name="直線コネクタ 968">
            <a:extLst>
              <a:ext uri="{FF2B5EF4-FFF2-40B4-BE49-F238E27FC236}">
                <a16:creationId xmlns:a16="http://schemas.microsoft.com/office/drawing/2014/main" id="{A47D56B9-CDFC-4FB9-A388-FBE6F356C76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0" name="直線コネクタ 969">
            <a:extLst>
              <a:ext uri="{FF2B5EF4-FFF2-40B4-BE49-F238E27FC236}">
                <a16:creationId xmlns:a16="http://schemas.microsoft.com/office/drawing/2014/main" id="{85C711BE-D25F-133A-DF75-D0D234C64D8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1" name="直線コネクタ 970">
            <a:extLst>
              <a:ext uri="{FF2B5EF4-FFF2-40B4-BE49-F238E27FC236}">
                <a16:creationId xmlns:a16="http://schemas.microsoft.com/office/drawing/2014/main" id="{5EA3940F-D3DD-FAC6-2AFA-9411BED3AD6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2" name="直線コネクタ 971">
            <a:extLst>
              <a:ext uri="{FF2B5EF4-FFF2-40B4-BE49-F238E27FC236}">
                <a16:creationId xmlns:a16="http://schemas.microsoft.com/office/drawing/2014/main" id="{34A5B62D-1991-9213-7C4C-E41044E7600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3" name="直線コネクタ 972">
            <a:extLst>
              <a:ext uri="{FF2B5EF4-FFF2-40B4-BE49-F238E27FC236}">
                <a16:creationId xmlns:a16="http://schemas.microsoft.com/office/drawing/2014/main" id="{7B9FE339-8A11-58C5-1E5F-08FE72B16EA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4" name="直線コネクタ 973">
            <a:extLst>
              <a:ext uri="{FF2B5EF4-FFF2-40B4-BE49-F238E27FC236}">
                <a16:creationId xmlns:a16="http://schemas.microsoft.com/office/drawing/2014/main" id="{D22D8EAA-486D-AA88-3CEA-38D93822933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5" name="直線コネクタ 974">
            <a:extLst>
              <a:ext uri="{FF2B5EF4-FFF2-40B4-BE49-F238E27FC236}">
                <a16:creationId xmlns:a16="http://schemas.microsoft.com/office/drawing/2014/main" id="{02989867-90DB-9E8F-4D3D-A5EB348123B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71</xdr:row>
      <xdr:rowOff>3175</xdr:rowOff>
    </xdr:from>
    <xdr:to>
      <xdr:col>5</xdr:col>
      <xdr:colOff>46942</xdr:colOff>
      <xdr:row>71</xdr:row>
      <xdr:rowOff>170733</xdr:rowOff>
    </xdr:to>
    <xdr:grpSp>
      <xdr:nvGrpSpPr>
        <xdr:cNvPr id="976" name="グループ化 975">
          <a:extLst>
            <a:ext uri="{FF2B5EF4-FFF2-40B4-BE49-F238E27FC236}">
              <a16:creationId xmlns:a16="http://schemas.microsoft.com/office/drawing/2014/main" id="{58FF1F44-933A-4347-9646-B2A49977E674}"/>
            </a:ext>
          </a:extLst>
        </xdr:cNvPr>
        <xdr:cNvGrpSpPr/>
      </xdr:nvGrpSpPr>
      <xdr:grpSpPr>
        <a:xfrm>
          <a:off x="133350" y="11928475"/>
          <a:ext cx="818467" cy="167558"/>
          <a:chOff x="134910" y="7750361"/>
          <a:chExt cx="818467" cy="167558"/>
        </a:xfrm>
      </xdr:grpSpPr>
      <xdr:cxnSp macro="">
        <xdr:nvCxnSpPr>
          <xdr:cNvPr id="977" name="直線コネクタ 976">
            <a:extLst>
              <a:ext uri="{FF2B5EF4-FFF2-40B4-BE49-F238E27FC236}">
                <a16:creationId xmlns:a16="http://schemas.microsoft.com/office/drawing/2014/main" id="{DC057AE4-F777-6B7F-1E15-2628A10D6F8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8" name="直線コネクタ 977">
            <a:extLst>
              <a:ext uri="{FF2B5EF4-FFF2-40B4-BE49-F238E27FC236}">
                <a16:creationId xmlns:a16="http://schemas.microsoft.com/office/drawing/2014/main" id="{944A88DB-622B-B0F5-3749-03672420B91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9" name="直線コネクタ 978">
            <a:extLst>
              <a:ext uri="{FF2B5EF4-FFF2-40B4-BE49-F238E27FC236}">
                <a16:creationId xmlns:a16="http://schemas.microsoft.com/office/drawing/2014/main" id="{855E7C53-B683-1583-22F4-66C9F839431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0" name="直線コネクタ 979">
            <a:extLst>
              <a:ext uri="{FF2B5EF4-FFF2-40B4-BE49-F238E27FC236}">
                <a16:creationId xmlns:a16="http://schemas.microsoft.com/office/drawing/2014/main" id="{162A1CFE-5A45-4576-27BD-38C96AAD174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1" name="直線コネクタ 980">
            <a:extLst>
              <a:ext uri="{FF2B5EF4-FFF2-40B4-BE49-F238E27FC236}">
                <a16:creationId xmlns:a16="http://schemas.microsoft.com/office/drawing/2014/main" id="{EBC4FBD4-6490-539B-A333-0CDA251BA83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2" name="直線コネクタ 981">
            <a:extLst>
              <a:ext uri="{FF2B5EF4-FFF2-40B4-BE49-F238E27FC236}">
                <a16:creationId xmlns:a16="http://schemas.microsoft.com/office/drawing/2014/main" id="{50B9E9B7-8F19-89C5-F8E3-5A7E0E32038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3" name="直線コネクタ 982">
            <a:extLst>
              <a:ext uri="{FF2B5EF4-FFF2-40B4-BE49-F238E27FC236}">
                <a16:creationId xmlns:a16="http://schemas.microsoft.com/office/drawing/2014/main" id="{BD78F1C5-F9EA-0B10-6CFF-C46268ACAFA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4" name="直線コネクタ 983">
            <a:extLst>
              <a:ext uri="{FF2B5EF4-FFF2-40B4-BE49-F238E27FC236}">
                <a16:creationId xmlns:a16="http://schemas.microsoft.com/office/drawing/2014/main" id="{FC4EAF97-1FC6-5507-2C9D-F4A3B143EE1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73</xdr:row>
      <xdr:rowOff>3175</xdr:rowOff>
    </xdr:from>
    <xdr:to>
      <xdr:col>5</xdr:col>
      <xdr:colOff>46942</xdr:colOff>
      <xdr:row>73</xdr:row>
      <xdr:rowOff>170733</xdr:rowOff>
    </xdr:to>
    <xdr:grpSp>
      <xdr:nvGrpSpPr>
        <xdr:cNvPr id="985" name="グループ化 984">
          <a:extLst>
            <a:ext uri="{FF2B5EF4-FFF2-40B4-BE49-F238E27FC236}">
              <a16:creationId xmlns:a16="http://schemas.microsoft.com/office/drawing/2014/main" id="{5372291C-B1C9-478D-9AD1-E9997085E2FD}"/>
            </a:ext>
          </a:extLst>
        </xdr:cNvPr>
        <xdr:cNvGrpSpPr/>
      </xdr:nvGrpSpPr>
      <xdr:grpSpPr>
        <a:xfrm>
          <a:off x="133350" y="12271375"/>
          <a:ext cx="818467" cy="167558"/>
          <a:chOff x="134910" y="7750361"/>
          <a:chExt cx="818467" cy="167558"/>
        </a:xfrm>
      </xdr:grpSpPr>
      <xdr:cxnSp macro="">
        <xdr:nvCxnSpPr>
          <xdr:cNvPr id="986" name="直線コネクタ 985">
            <a:extLst>
              <a:ext uri="{FF2B5EF4-FFF2-40B4-BE49-F238E27FC236}">
                <a16:creationId xmlns:a16="http://schemas.microsoft.com/office/drawing/2014/main" id="{992A524B-84E1-A6E9-66CB-259F2532DFB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7" name="直線コネクタ 986">
            <a:extLst>
              <a:ext uri="{FF2B5EF4-FFF2-40B4-BE49-F238E27FC236}">
                <a16:creationId xmlns:a16="http://schemas.microsoft.com/office/drawing/2014/main" id="{05EF5BFB-94BD-5798-1241-97DC0B3C479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8" name="直線コネクタ 987">
            <a:extLst>
              <a:ext uri="{FF2B5EF4-FFF2-40B4-BE49-F238E27FC236}">
                <a16:creationId xmlns:a16="http://schemas.microsoft.com/office/drawing/2014/main" id="{057DFC55-C7F1-6218-73F7-779150B441C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9" name="直線コネクタ 988">
            <a:extLst>
              <a:ext uri="{FF2B5EF4-FFF2-40B4-BE49-F238E27FC236}">
                <a16:creationId xmlns:a16="http://schemas.microsoft.com/office/drawing/2014/main" id="{121851DD-D077-ADE0-96E9-CB9E9CD5128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0" name="直線コネクタ 989">
            <a:extLst>
              <a:ext uri="{FF2B5EF4-FFF2-40B4-BE49-F238E27FC236}">
                <a16:creationId xmlns:a16="http://schemas.microsoft.com/office/drawing/2014/main" id="{CD780143-DE7B-88CE-862E-663DD76AA17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1" name="直線コネクタ 990">
            <a:extLst>
              <a:ext uri="{FF2B5EF4-FFF2-40B4-BE49-F238E27FC236}">
                <a16:creationId xmlns:a16="http://schemas.microsoft.com/office/drawing/2014/main" id="{E6331065-27BA-D666-10DB-B5CE000D8E8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2" name="直線コネクタ 991">
            <a:extLst>
              <a:ext uri="{FF2B5EF4-FFF2-40B4-BE49-F238E27FC236}">
                <a16:creationId xmlns:a16="http://schemas.microsoft.com/office/drawing/2014/main" id="{9D5D8C9D-AB02-ABB6-DD2D-EE8534138A0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3" name="直線コネクタ 992">
            <a:extLst>
              <a:ext uri="{FF2B5EF4-FFF2-40B4-BE49-F238E27FC236}">
                <a16:creationId xmlns:a16="http://schemas.microsoft.com/office/drawing/2014/main" id="{613A38BA-8EF5-ABEE-4562-C7002BCC4A1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75</xdr:row>
      <xdr:rowOff>3175</xdr:rowOff>
    </xdr:from>
    <xdr:to>
      <xdr:col>5</xdr:col>
      <xdr:colOff>46942</xdr:colOff>
      <xdr:row>75</xdr:row>
      <xdr:rowOff>170733</xdr:rowOff>
    </xdr:to>
    <xdr:grpSp>
      <xdr:nvGrpSpPr>
        <xdr:cNvPr id="994" name="グループ化 993">
          <a:extLst>
            <a:ext uri="{FF2B5EF4-FFF2-40B4-BE49-F238E27FC236}">
              <a16:creationId xmlns:a16="http://schemas.microsoft.com/office/drawing/2014/main" id="{4FB5B403-28F2-4345-9A7E-A72C91D42906}"/>
            </a:ext>
          </a:extLst>
        </xdr:cNvPr>
        <xdr:cNvGrpSpPr/>
      </xdr:nvGrpSpPr>
      <xdr:grpSpPr>
        <a:xfrm>
          <a:off x="133350" y="12614275"/>
          <a:ext cx="818467" cy="167558"/>
          <a:chOff x="134910" y="7750361"/>
          <a:chExt cx="818467" cy="167558"/>
        </a:xfrm>
      </xdr:grpSpPr>
      <xdr:cxnSp macro="">
        <xdr:nvCxnSpPr>
          <xdr:cNvPr id="995" name="直線コネクタ 994">
            <a:extLst>
              <a:ext uri="{FF2B5EF4-FFF2-40B4-BE49-F238E27FC236}">
                <a16:creationId xmlns:a16="http://schemas.microsoft.com/office/drawing/2014/main" id="{23403C3F-D350-0821-5BEB-0BD00322ABC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6" name="直線コネクタ 995">
            <a:extLst>
              <a:ext uri="{FF2B5EF4-FFF2-40B4-BE49-F238E27FC236}">
                <a16:creationId xmlns:a16="http://schemas.microsoft.com/office/drawing/2014/main" id="{FB533E17-79F1-B225-1E78-875C1B51537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7" name="直線コネクタ 996">
            <a:extLst>
              <a:ext uri="{FF2B5EF4-FFF2-40B4-BE49-F238E27FC236}">
                <a16:creationId xmlns:a16="http://schemas.microsoft.com/office/drawing/2014/main" id="{09F7DC46-F459-56F2-7515-76C3F180487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8" name="直線コネクタ 997">
            <a:extLst>
              <a:ext uri="{FF2B5EF4-FFF2-40B4-BE49-F238E27FC236}">
                <a16:creationId xmlns:a16="http://schemas.microsoft.com/office/drawing/2014/main" id="{754062B1-DF3D-96EB-E520-9A480A1A133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9" name="直線コネクタ 998">
            <a:extLst>
              <a:ext uri="{FF2B5EF4-FFF2-40B4-BE49-F238E27FC236}">
                <a16:creationId xmlns:a16="http://schemas.microsoft.com/office/drawing/2014/main" id="{51F58D72-828A-6AE8-19CD-C1DA60B5D89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0" name="直線コネクタ 999">
            <a:extLst>
              <a:ext uri="{FF2B5EF4-FFF2-40B4-BE49-F238E27FC236}">
                <a16:creationId xmlns:a16="http://schemas.microsoft.com/office/drawing/2014/main" id="{6BB3B6E8-C26A-C412-4E96-3A28DEB1B8D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1" name="直線コネクタ 1000">
            <a:extLst>
              <a:ext uri="{FF2B5EF4-FFF2-40B4-BE49-F238E27FC236}">
                <a16:creationId xmlns:a16="http://schemas.microsoft.com/office/drawing/2014/main" id="{2958A291-AAC8-F6DE-4FA6-6C2A9DC1815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2" name="直線コネクタ 1001">
            <a:extLst>
              <a:ext uri="{FF2B5EF4-FFF2-40B4-BE49-F238E27FC236}">
                <a16:creationId xmlns:a16="http://schemas.microsoft.com/office/drawing/2014/main" id="{9266A14E-530B-BC0A-4DE8-9E2152F995D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77</xdr:row>
      <xdr:rowOff>3175</xdr:rowOff>
    </xdr:from>
    <xdr:to>
      <xdr:col>5</xdr:col>
      <xdr:colOff>46942</xdr:colOff>
      <xdr:row>77</xdr:row>
      <xdr:rowOff>170733</xdr:rowOff>
    </xdr:to>
    <xdr:grpSp>
      <xdr:nvGrpSpPr>
        <xdr:cNvPr id="1003" name="グループ化 1002">
          <a:extLst>
            <a:ext uri="{FF2B5EF4-FFF2-40B4-BE49-F238E27FC236}">
              <a16:creationId xmlns:a16="http://schemas.microsoft.com/office/drawing/2014/main" id="{F11F11A5-1631-49D5-80D0-035D43055303}"/>
            </a:ext>
          </a:extLst>
        </xdr:cNvPr>
        <xdr:cNvGrpSpPr/>
      </xdr:nvGrpSpPr>
      <xdr:grpSpPr>
        <a:xfrm>
          <a:off x="133350" y="12957175"/>
          <a:ext cx="818467" cy="167558"/>
          <a:chOff x="134910" y="7750361"/>
          <a:chExt cx="818467" cy="167558"/>
        </a:xfrm>
      </xdr:grpSpPr>
      <xdr:cxnSp macro="">
        <xdr:nvCxnSpPr>
          <xdr:cNvPr id="1004" name="直線コネクタ 1003">
            <a:extLst>
              <a:ext uri="{FF2B5EF4-FFF2-40B4-BE49-F238E27FC236}">
                <a16:creationId xmlns:a16="http://schemas.microsoft.com/office/drawing/2014/main" id="{B4235855-A57E-A946-0D56-5D32F7497A0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5" name="直線コネクタ 1004">
            <a:extLst>
              <a:ext uri="{FF2B5EF4-FFF2-40B4-BE49-F238E27FC236}">
                <a16:creationId xmlns:a16="http://schemas.microsoft.com/office/drawing/2014/main" id="{BA06ACBA-C714-C240-F157-7A639DE3A9E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6" name="直線コネクタ 1005">
            <a:extLst>
              <a:ext uri="{FF2B5EF4-FFF2-40B4-BE49-F238E27FC236}">
                <a16:creationId xmlns:a16="http://schemas.microsoft.com/office/drawing/2014/main" id="{5EFAA7C5-A103-3E1B-8A39-34D33EFA8DC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7" name="直線コネクタ 1006">
            <a:extLst>
              <a:ext uri="{FF2B5EF4-FFF2-40B4-BE49-F238E27FC236}">
                <a16:creationId xmlns:a16="http://schemas.microsoft.com/office/drawing/2014/main" id="{E96E031A-1CDD-CAA6-32FC-6C9D690B8CA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8" name="直線コネクタ 1007">
            <a:extLst>
              <a:ext uri="{FF2B5EF4-FFF2-40B4-BE49-F238E27FC236}">
                <a16:creationId xmlns:a16="http://schemas.microsoft.com/office/drawing/2014/main" id="{62FF0936-18E7-8396-FA2C-4E415989FCF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9" name="直線コネクタ 1008">
            <a:extLst>
              <a:ext uri="{FF2B5EF4-FFF2-40B4-BE49-F238E27FC236}">
                <a16:creationId xmlns:a16="http://schemas.microsoft.com/office/drawing/2014/main" id="{F46C84F5-D6AD-4AA6-B630-DF9332DB21D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0" name="直線コネクタ 1009">
            <a:extLst>
              <a:ext uri="{FF2B5EF4-FFF2-40B4-BE49-F238E27FC236}">
                <a16:creationId xmlns:a16="http://schemas.microsoft.com/office/drawing/2014/main" id="{67CE9F75-F2AD-ED6F-8E7C-0FF80D38418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1" name="直線コネクタ 1010">
            <a:extLst>
              <a:ext uri="{FF2B5EF4-FFF2-40B4-BE49-F238E27FC236}">
                <a16:creationId xmlns:a16="http://schemas.microsoft.com/office/drawing/2014/main" id="{B4BCCBE9-B9D9-3452-1D38-E406B914415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79</xdr:row>
      <xdr:rowOff>3175</xdr:rowOff>
    </xdr:from>
    <xdr:to>
      <xdr:col>5</xdr:col>
      <xdr:colOff>46942</xdr:colOff>
      <xdr:row>79</xdr:row>
      <xdr:rowOff>170733</xdr:rowOff>
    </xdr:to>
    <xdr:grpSp>
      <xdr:nvGrpSpPr>
        <xdr:cNvPr id="1012" name="グループ化 1011">
          <a:extLst>
            <a:ext uri="{FF2B5EF4-FFF2-40B4-BE49-F238E27FC236}">
              <a16:creationId xmlns:a16="http://schemas.microsoft.com/office/drawing/2014/main" id="{49207479-AC49-4271-A46F-092A1F3A7EF0}"/>
            </a:ext>
          </a:extLst>
        </xdr:cNvPr>
        <xdr:cNvGrpSpPr/>
      </xdr:nvGrpSpPr>
      <xdr:grpSpPr>
        <a:xfrm>
          <a:off x="133350" y="13300075"/>
          <a:ext cx="818467" cy="167558"/>
          <a:chOff x="134910" y="7750361"/>
          <a:chExt cx="818467" cy="167558"/>
        </a:xfrm>
      </xdr:grpSpPr>
      <xdr:cxnSp macro="">
        <xdr:nvCxnSpPr>
          <xdr:cNvPr id="1013" name="直線コネクタ 1012">
            <a:extLst>
              <a:ext uri="{FF2B5EF4-FFF2-40B4-BE49-F238E27FC236}">
                <a16:creationId xmlns:a16="http://schemas.microsoft.com/office/drawing/2014/main" id="{19EC089B-A08B-6AF1-62CD-9BEE5C573D6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4" name="直線コネクタ 1013">
            <a:extLst>
              <a:ext uri="{FF2B5EF4-FFF2-40B4-BE49-F238E27FC236}">
                <a16:creationId xmlns:a16="http://schemas.microsoft.com/office/drawing/2014/main" id="{8CAACF4A-D16B-0CE2-03CC-796FAD204F1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5" name="直線コネクタ 1014">
            <a:extLst>
              <a:ext uri="{FF2B5EF4-FFF2-40B4-BE49-F238E27FC236}">
                <a16:creationId xmlns:a16="http://schemas.microsoft.com/office/drawing/2014/main" id="{D8B64061-F5B5-9CA9-2477-6AA5D999044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6" name="直線コネクタ 1015">
            <a:extLst>
              <a:ext uri="{FF2B5EF4-FFF2-40B4-BE49-F238E27FC236}">
                <a16:creationId xmlns:a16="http://schemas.microsoft.com/office/drawing/2014/main" id="{D8BAFA57-D0C5-4B3F-9778-EA17DE84FD8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7" name="直線コネクタ 1016">
            <a:extLst>
              <a:ext uri="{FF2B5EF4-FFF2-40B4-BE49-F238E27FC236}">
                <a16:creationId xmlns:a16="http://schemas.microsoft.com/office/drawing/2014/main" id="{CFBBCF90-9070-F6B9-F0A8-61CC87134BF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8" name="直線コネクタ 1017">
            <a:extLst>
              <a:ext uri="{FF2B5EF4-FFF2-40B4-BE49-F238E27FC236}">
                <a16:creationId xmlns:a16="http://schemas.microsoft.com/office/drawing/2014/main" id="{6D3326D7-03BD-8888-A0CF-93AE0E32906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9" name="直線コネクタ 1018">
            <a:extLst>
              <a:ext uri="{FF2B5EF4-FFF2-40B4-BE49-F238E27FC236}">
                <a16:creationId xmlns:a16="http://schemas.microsoft.com/office/drawing/2014/main" id="{6A4B6E54-7D2E-91CF-0A69-C4FD07252F7F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0" name="直線コネクタ 1019">
            <a:extLst>
              <a:ext uri="{FF2B5EF4-FFF2-40B4-BE49-F238E27FC236}">
                <a16:creationId xmlns:a16="http://schemas.microsoft.com/office/drawing/2014/main" id="{FA50FA7D-5444-43C7-D8C8-D1FC2489C4E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81</xdr:row>
      <xdr:rowOff>3175</xdr:rowOff>
    </xdr:from>
    <xdr:to>
      <xdr:col>5</xdr:col>
      <xdr:colOff>46942</xdr:colOff>
      <xdr:row>81</xdr:row>
      <xdr:rowOff>170733</xdr:rowOff>
    </xdr:to>
    <xdr:grpSp>
      <xdr:nvGrpSpPr>
        <xdr:cNvPr id="1021" name="グループ化 1020">
          <a:extLst>
            <a:ext uri="{FF2B5EF4-FFF2-40B4-BE49-F238E27FC236}">
              <a16:creationId xmlns:a16="http://schemas.microsoft.com/office/drawing/2014/main" id="{5E6DDD21-63EA-4A53-A62A-DB8623B538D8}"/>
            </a:ext>
          </a:extLst>
        </xdr:cNvPr>
        <xdr:cNvGrpSpPr/>
      </xdr:nvGrpSpPr>
      <xdr:grpSpPr>
        <a:xfrm>
          <a:off x="133350" y="13642975"/>
          <a:ext cx="818467" cy="167558"/>
          <a:chOff x="134910" y="7750361"/>
          <a:chExt cx="818467" cy="167558"/>
        </a:xfrm>
      </xdr:grpSpPr>
      <xdr:cxnSp macro="">
        <xdr:nvCxnSpPr>
          <xdr:cNvPr id="1022" name="直線コネクタ 1021">
            <a:extLst>
              <a:ext uri="{FF2B5EF4-FFF2-40B4-BE49-F238E27FC236}">
                <a16:creationId xmlns:a16="http://schemas.microsoft.com/office/drawing/2014/main" id="{938A5005-4DF9-48D9-5F48-5C6FD912989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3" name="直線コネクタ 1022">
            <a:extLst>
              <a:ext uri="{FF2B5EF4-FFF2-40B4-BE49-F238E27FC236}">
                <a16:creationId xmlns:a16="http://schemas.microsoft.com/office/drawing/2014/main" id="{F0FA73BA-54AB-42DD-46FC-69DD7D0EA1E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4" name="直線コネクタ 1023">
            <a:extLst>
              <a:ext uri="{FF2B5EF4-FFF2-40B4-BE49-F238E27FC236}">
                <a16:creationId xmlns:a16="http://schemas.microsoft.com/office/drawing/2014/main" id="{D245D9AF-0307-8EA0-AFB6-A52D68F548B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5" name="直線コネクタ 1024">
            <a:extLst>
              <a:ext uri="{FF2B5EF4-FFF2-40B4-BE49-F238E27FC236}">
                <a16:creationId xmlns:a16="http://schemas.microsoft.com/office/drawing/2014/main" id="{34502442-3DBC-875C-4E49-4EBEBFA1459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6" name="直線コネクタ 1025">
            <a:extLst>
              <a:ext uri="{FF2B5EF4-FFF2-40B4-BE49-F238E27FC236}">
                <a16:creationId xmlns:a16="http://schemas.microsoft.com/office/drawing/2014/main" id="{1C34C640-01B5-0803-6A5A-DCA0751983C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7" name="直線コネクタ 1026">
            <a:extLst>
              <a:ext uri="{FF2B5EF4-FFF2-40B4-BE49-F238E27FC236}">
                <a16:creationId xmlns:a16="http://schemas.microsoft.com/office/drawing/2014/main" id="{82E15497-57F5-6658-E2F7-AC089934B96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8" name="直線コネクタ 1027">
            <a:extLst>
              <a:ext uri="{FF2B5EF4-FFF2-40B4-BE49-F238E27FC236}">
                <a16:creationId xmlns:a16="http://schemas.microsoft.com/office/drawing/2014/main" id="{294CDA23-3B53-45CA-5888-87B061626FD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9" name="直線コネクタ 1028">
            <a:extLst>
              <a:ext uri="{FF2B5EF4-FFF2-40B4-BE49-F238E27FC236}">
                <a16:creationId xmlns:a16="http://schemas.microsoft.com/office/drawing/2014/main" id="{08070123-5196-0DC4-E685-0A8C621C911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83</xdr:row>
      <xdr:rowOff>3175</xdr:rowOff>
    </xdr:from>
    <xdr:to>
      <xdr:col>5</xdr:col>
      <xdr:colOff>46942</xdr:colOff>
      <xdr:row>83</xdr:row>
      <xdr:rowOff>170733</xdr:rowOff>
    </xdr:to>
    <xdr:grpSp>
      <xdr:nvGrpSpPr>
        <xdr:cNvPr id="1030" name="グループ化 1029">
          <a:extLst>
            <a:ext uri="{FF2B5EF4-FFF2-40B4-BE49-F238E27FC236}">
              <a16:creationId xmlns:a16="http://schemas.microsoft.com/office/drawing/2014/main" id="{32EEF035-63BE-4342-8AA6-1075A6314BD0}"/>
            </a:ext>
          </a:extLst>
        </xdr:cNvPr>
        <xdr:cNvGrpSpPr/>
      </xdr:nvGrpSpPr>
      <xdr:grpSpPr>
        <a:xfrm>
          <a:off x="133350" y="13985875"/>
          <a:ext cx="818467" cy="167558"/>
          <a:chOff x="134910" y="7750361"/>
          <a:chExt cx="818467" cy="167558"/>
        </a:xfrm>
      </xdr:grpSpPr>
      <xdr:cxnSp macro="">
        <xdr:nvCxnSpPr>
          <xdr:cNvPr id="1031" name="直線コネクタ 1030">
            <a:extLst>
              <a:ext uri="{FF2B5EF4-FFF2-40B4-BE49-F238E27FC236}">
                <a16:creationId xmlns:a16="http://schemas.microsoft.com/office/drawing/2014/main" id="{D97CFA69-427F-DC2A-3E81-6E89B5C1732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2" name="直線コネクタ 1031">
            <a:extLst>
              <a:ext uri="{FF2B5EF4-FFF2-40B4-BE49-F238E27FC236}">
                <a16:creationId xmlns:a16="http://schemas.microsoft.com/office/drawing/2014/main" id="{9E3B0885-C2C0-F2E0-15C4-D4F7D1C159E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3" name="直線コネクタ 1032">
            <a:extLst>
              <a:ext uri="{FF2B5EF4-FFF2-40B4-BE49-F238E27FC236}">
                <a16:creationId xmlns:a16="http://schemas.microsoft.com/office/drawing/2014/main" id="{02910584-819C-2B8D-6731-12792276E33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4" name="直線コネクタ 1033">
            <a:extLst>
              <a:ext uri="{FF2B5EF4-FFF2-40B4-BE49-F238E27FC236}">
                <a16:creationId xmlns:a16="http://schemas.microsoft.com/office/drawing/2014/main" id="{A4E76C1F-5A91-5E37-1766-87DE9E378ED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5" name="直線コネクタ 1034">
            <a:extLst>
              <a:ext uri="{FF2B5EF4-FFF2-40B4-BE49-F238E27FC236}">
                <a16:creationId xmlns:a16="http://schemas.microsoft.com/office/drawing/2014/main" id="{CF2EEDD4-1D9A-A3B6-1719-BADDFE66577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6" name="直線コネクタ 1035">
            <a:extLst>
              <a:ext uri="{FF2B5EF4-FFF2-40B4-BE49-F238E27FC236}">
                <a16:creationId xmlns:a16="http://schemas.microsoft.com/office/drawing/2014/main" id="{CDD3802E-3747-5238-F88D-1E8DA386550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7" name="直線コネクタ 1036">
            <a:extLst>
              <a:ext uri="{FF2B5EF4-FFF2-40B4-BE49-F238E27FC236}">
                <a16:creationId xmlns:a16="http://schemas.microsoft.com/office/drawing/2014/main" id="{A0123EFF-FD22-9283-67C4-8118244954D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8" name="直線コネクタ 1037">
            <a:extLst>
              <a:ext uri="{FF2B5EF4-FFF2-40B4-BE49-F238E27FC236}">
                <a16:creationId xmlns:a16="http://schemas.microsoft.com/office/drawing/2014/main" id="{A2521200-59DE-A14E-B122-41492445093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85</xdr:row>
      <xdr:rowOff>3175</xdr:rowOff>
    </xdr:from>
    <xdr:to>
      <xdr:col>5</xdr:col>
      <xdr:colOff>46942</xdr:colOff>
      <xdr:row>85</xdr:row>
      <xdr:rowOff>170733</xdr:rowOff>
    </xdr:to>
    <xdr:grpSp>
      <xdr:nvGrpSpPr>
        <xdr:cNvPr id="1039" name="グループ化 1038">
          <a:extLst>
            <a:ext uri="{FF2B5EF4-FFF2-40B4-BE49-F238E27FC236}">
              <a16:creationId xmlns:a16="http://schemas.microsoft.com/office/drawing/2014/main" id="{F3B2A74F-FE09-47A3-AEE1-37BDC49B6167}"/>
            </a:ext>
          </a:extLst>
        </xdr:cNvPr>
        <xdr:cNvGrpSpPr/>
      </xdr:nvGrpSpPr>
      <xdr:grpSpPr>
        <a:xfrm>
          <a:off x="133350" y="14328775"/>
          <a:ext cx="818467" cy="167558"/>
          <a:chOff x="134910" y="7750361"/>
          <a:chExt cx="818467" cy="167558"/>
        </a:xfrm>
      </xdr:grpSpPr>
      <xdr:cxnSp macro="">
        <xdr:nvCxnSpPr>
          <xdr:cNvPr id="1040" name="直線コネクタ 1039">
            <a:extLst>
              <a:ext uri="{FF2B5EF4-FFF2-40B4-BE49-F238E27FC236}">
                <a16:creationId xmlns:a16="http://schemas.microsoft.com/office/drawing/2014/main" id="{C22F3B3B-8B19-42FE-D20C-E31365F1388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1" name="直線コネクタ 1040">
            <a:extLst>
              <a:ext uri="{FF2B5EF4-FFF2-40B4-BE49-F238E27FC236}">
                <a16:creationId xmlns:a16="http://schemas.microsoft.com/office/drawing/2014/main" id="{2C6B91D8-6C3C-9959-A182-59C3F49D4A5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2" name="直線コネクタ 1041">
            <a:extLst>
              <a:ext uri="{FF2B5EF4-FFF2-40B4-BE49-F238E27FC236}">
                <a16:creationId xmlns:a16="http://schemas.microsoft.com/office/drawing/2014/main" id="{DC934C03-CB72-4A86-99FA-0F194DAC540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3" name="直線コネクタ 1042">
            <a:extLst>
              <a:ext uri="{FF2B5EF4-FFF2-40B4-BE49-F238E27FC236}">
                <a16:creationId xmlns:a16="http://schemas.microsoft.com/office/drawing/2014/main" id="{D70B4F62-5639-4488-3945-EAFD81E2AEA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4" name="直線コネクタ 1043">
            <a:extLst>
              <a:ext uri="{FF2B5EF4-FFF2-40B4-BE49-F238E27FC236}">
                <a16:creationId xmlns:a16="http://schemas.microsoft.com/office/drawing/2014/main" id="{EEEEA577-FC17-5E6B-4AE9-437D6BA6D7F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5" name="直線コネクタ 1044">
            <a:extLst>
              <a:ext uri="{FF2B5EF4-FFF2-40B4-BE49-F238E27FC236}">
                <a16:creationId xmlns:a16="http://schemas.microsoft.com/office/drawing/2014/main" id="{968BA814-122C-4475-5400-BA309EA181A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6" name="直線コネクタ 1045">
            <a:extLst>
              <a:ext uri="{FF2B5EF4-FFF2-40B4-BE49-F238E27FC236}">
                <a16:creationId xmlns:a16="http://schemas.microsoft.com/office/drawing/2014/main" id="{CA3BF815-C69C-6A88-A115-55AA2237920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7" name="直線コネクタ 1046">
            <a:extLst>
              <a:ext uri="{FF2B5EF4-FFF2-40B4-BE49-F238E27FC236}">
                <a16:creationId xmlns:a16="http://schemas.microsoft.com/office/drawing/2014/main" id="{075A7E6C-BF00-F297-1ED5-E6023F926AF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93</xdr:row>
      <xdr:rowOff>3175</xdr:rowOff>
    </xdr:from>
    <xdr:to>
      <xdr:col>5</xdr:col>
      <xdr:colOff>46942</xdr:colOff>
      <xdr:row>93</xdr:row>
      <xdr:rowOff>170733</xdr:rowOff>
    </xdr:to>
    <xdr:grpSp>
      <xdr:nvGrpSpPr>
        <xdr:cNvPr id="1048" name="グループ化 1047">
          <a:extLst>
            <a:ext uri="{FF2B5EF4-FFF2-40B4-BE49-F238E27FC236}">
              <a16:creationId xmlns:a16="http://schemas.microsoft.com/office/drawing/2014/main" id="{ADE3B705-48E7-4DD8-BD8D-225F7578CC59}"/>
            </a:ext>
          </a:extLst>
        </xdr:cNvPr>
        <xdr:cNvGrpSpPr/>
      </xdr:nvGrpSpPr>
      <xdr:grpSpPr>
        <a:xfrm>
          <a:off x="133350" y="15538450"/>
          <a:ext cx="818467" cy="167558"/>
          <a:chOff x="134910" y="7750361"/>
          <a:chExt cx="818467" cy="167558"/>
        </a:xfrm>
      </xdr:grpSpPr>
      <xdr:cxnSp macro="">
        <xdr:nvCxnSpPr>
          <xdr:cNvPr id="1049" name="直線コネクタ 1048">
            <a:extLst>
              <a:ext uri="{FF2B5EF4-FFF2-40B4-BE49-F238E27FC236}">
                <a16:creationId xmlns:a16="http://schemas.microsoft.com/office/drawing/2014/main" id="{1497C7F3-F903-E38D-3B0E-10DF41354BC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0" name="直線コネクタ 1049">
            <a:extLst>
              <a:ext uri="{FF2B5EF4-FFF2-40B4-BE49-F238E27FC236}">
                <a16:creationId xmlns:a16="http://schemas.microsoft.com/office/drawing/2014/main" id="{FA821157-9BC4-4A8F-547B-5EE24A040F1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1" name="直線コネクタ 1050">
            <a:extLst>
              <a:ext uri="{FF2B5EF4-FFF2-40B4-BE49-F238E27FC236}">
                <a16:creationId xmlns:a16="http://schemas.microsoft.com/office/drawing/2014/main" id="{910023F8-11CE-91BC-EE21-B8DB3A6AA55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2" name="直線コネクタ 1051">
            <a:extLst>
              <a:ext uri="{FF2B5EF4-FFF2-40B4-BE49-F238E27FC236}">
                <a16:creationId xmlns:a16="http://schemas.microsoft.com/office/drawing/2014/main" id="{54312312-9BE1-3A63-5662-5AC215E14D4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3" name="直線コネクタ 1052">
            <a:extLst>
              <a:ext uri="{FF2B5EF4-FFF2-40B4-BE49-F238E27FC236}">
                <a16:creationId xmlns:a16="http://schemas.microsoft.com/office/drawing/2014/main" id="{4CFE5CB5-BF16-3009-B7E6-7B431E3E597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4" name="直線コネクタ 1053">
            <a:extLst>
              <a:ext uri="{FF2B5EF4-FFF2-40B4-BE49-F238E27FC236}">
                <a16:creationId xmlns:a16="http://schemas.microsoft.com/office/drawing/2014/main" id="{26A8CFE9-CFA8-2180-A084-F1F18993EBD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5" name="直線コネクタ 1054">
            <a:extLst>
              <a:ext uri="{FF2B5EF4-FFF2-40B4-BE49-F238E27FC236}">
                <a16:creationId xmlns:a16="http://schemas.microsoft.com/office/drawing/2014/main" id="{8209C97E-F49E-E584-DC81-1A0DF0882A7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6" name="直線コネクタ 1055">
            <a:extLst>
              <a:ext uri="{FF2B5EF4-FFF2-40B4-BE49-F238E27FC236}">
                <a16:creationId xmlns:a16="http://schemas.microsoft.com/office/drawing/2014/main" id="{8A902DFF-42F4-7D65-13DD-8D2D8AE523B9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95</xdr:row>
      <xdr:rowOff>3175</xdr:rowOff>
    </xdr:from>
    <xdr:to>
      <xdr:col>5</xdr:col>
      <xdr:colOff>46942</xdr:colOff>
      <xdr:row>95</xdr:row>
      <xdr:rowOff>170733</xdr:rowOff>
    </xdr:to>
    <xdr:grpSp>
      <xdr:nvGrpSpPr>
        <xdr:cNvPr id="1057" name="グループ化 1056">
          <a:extLst>
            <a:ext uri="{FF2B5EF4-FFF2-40B4-BE49-F238E27FC236}">
              <a16:creationId xmlns:a16="http://schemas.microsoft.com/office/drawing/2014/main" id="{9504306A-69ED-40C6-ABAB-DE68DED5BDB6}"/>
            </a:ext>
          </a:extLst>
        </xdr:cNvPr>
        <xdr:cNvGrpSpPr/>
      </xdr:nvGrpSpPr>
      <xdr:grpSpPr>
        <a:xfrm>
          <a:off x="133350" y="15881350"/>
          <a:ext cx="818467" cy="167558"/>
          <a:chOff x="134910" y="7750361"/>
          <a:chExt cx="818467" cy="167558"/>
        </a:xfrm>
      </xdr:grpSpPr>
      <xdr:cxnSp macro="">
        <xdr:nvCxnSpPr>
          <xdr:cNvPr id="1058" name="直線コネクタ 1057">
            <a:extLst>
              <a:ext uri="{FF2B5EF4-FFF2-40B4-BE49-F238E27FC236}">
                <a16:creationId xmlns:a16="http://schemas.microsoft.com/office/drawing/2014/main" id="{9202C03B-E969-AEB5-3FF2-2AFB22C72AF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9" name="直線コネクタ 1058">
            <a:extLst>
              <a:ext uri="{FF2B5EF4-FFF2-40B4-BE49-F238E27FC236}">
                <a16:creationId xmlns:a16="http://schemas.microsoft.com/office/drawing/2014/main" id="{1CC87A8E-B59A-61CA-A3EF-FE815E2E0DB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0" name="直線コネクタ 1059">
            <a:extLst>
              <a:ext uri="{FF2B5EF4-FFF2-40B4-BE49-F238E27FC236}">
                <a16:creationId xmlns:a16="http://schemas.microsoft.com/office/drawing/2014/main" id="{B2F59913-456A-149A-F53A-045169CB273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1" name="直線コネクタ 1060">
            <a:extLst>
              <a:ext uri="{FF2B5EF4-FFF2-40B4-BE49-F238E27FC236}">
                <a16:creationId xmlns:a16="http://schemas.microsoft.com/office/drawing/2014/main" id="{377BFE04-0684-6B66-EC95-4D008E060A9B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2" name="直線コネクタ 1061">
            <a:extLst>
              <a:ext uri="{FF2B5EF4-FFF2-40B4-BE49-F238E27FC236}">
                <a16:creationId xmlns:a16="http://schemas.microsoft.com/office/drawing/2014/main" id="{5E5D17BC-4C74-BF71-7CA0-B328CE0C725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3" name="直線コネクタ 1062">
            <a:extLst>
              <a:ext uri="{FF2B5EF4-FFF2-40B4-BE49-F238E27FC236}">
                <a16:creationId xmlns:a16="http://schemas.microsoft.com/office/drawing/2014/main" id="{7C7B6564-65FD-F0D4-01ED-7C875EF0C7B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4" name="直線コネクタ 1063">
            <a:extLst>
              <a:ext uri="{FF2B5EF4-FFF2-40B4-BE49-F238E27FC236}">
                <a16:creationId xmlns:a16="http://schemas.microsoft.com/office/drawing/2014/main" id="{14A023AB-5A12-C6BC-69AD-7F889329BC6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5" name="直線コネクタ 1064">
            <a:extLst>
              <a:ext uri="{FF2B5EF4-FFF2-40B4-BE49-F238E27FC236}">
                <a16:creationId xmlns:a16="http://schemas.microsoft.com/office/drawing/2014/main" id="{21C9553F-6D1E-B660-FD69-348DA2CD9D0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97</xdr:row>
      <xdr:rowOff>3175</xdr:rowOff>
    </xdr:from>
    <xdr:to>
      <xdr:col>5</xdr:col>
      <xdr:colOff>46942</xdr:colOff>
      <xdr:row>97</xdr:row>
      <xdr:rowOff>170733</xdr:rowOff>
    </xdr:to>
    <xdr:grpSp>
      <xdr:nvGrpSpPr>
        <xdr:cNvPr id="1066" name="グループ化 1065">
          <a:extLst>
            <a:ext uri="{FF2B5EF4-FFF2-40B4-BE49-F238E27FC236}">
              <a16:creationId xmlns:a16="http://schemas.microsoft.com/office/drawing/2014/main" id="{42BA7BEB-1145-4FFF-9692-E44C906974D4}"/>
            </a:ext>
          </a:extLst>
        </xdr:cNvPr>
        <xdr:cNvGrpSpPr/>
      </xdr:nvGrpSpPr>
      <xdr:grpSpPr>
        <a:xfrm>
          <a:off x="133350" y="16224250"/>
          <a:ext cx="818467" cy="167558"/>
          <a:chOff x="134910" y="7750361"/>
          <a:chExt cx="818467" cy="167558"/>
        </a:xfrm>
      </xdr:grpSpPr>
      <xdr:cxnSp macro="">
        <xdr:nvCxnSpPr>
          <xdr:cNvPr id="1067" name="直線コネクタ 1066">
            <a:extLst>
              <a:ext uri="{FF2B5EF4-FFF2-40B4-BE49-F238E27FC236}">
                <a16:creationId xmlns:a16="http://schemas.microsoft.com/office/drawing/2014/main" id="{B5197CFF-6B07-FD2A-4708-6E8765EC839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8" name="直線コネクタ 1067">
            <a:extLst>
              <a:ext uri="{FF2B5EF4-FFF2-40B4-BE49-F238E27FC236}">
                <a16:creationId xmlns:a16="http://schemas.microsoft.com/office/drawing/2014/main" id="{84DBB604-4A6E-273A-0FFD-C84623E44DB2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9" name="直線コネクタ 1068">
            <a:extLst>
              <a:ext uri="{FF2B5EF4-FFF2-40B4-BE49-F238E27FC236}">
                <a16:creationId xmlns:a16="http://schemas.microsoft.com/office/drawing/2014/main" id="{247CF1C4-F9DD-50BE-EFE6-B65853051C03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0" name="直線コネクタ 1069">
            <a:extLst>
              <a:ext uri="{FF2B5EF4-FFF2-40B4-BE49-F238E27FC236}">
                <a16:creationId xmlns:a16="http://schemas.microsoft.com/office/drawing/2014/main" id="{FE311839-A3B5-B261-176F-19BAD5CE183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1" name="直線コネクタ 1070">
            <a:extLst>
              <a:ext uri="{FF2B5EF4-FFF2-40B4-BE49-F238E27FC236}">
                <a16:creationId xmlns:a16="http://schemas.microsoft.com/office/drawing/2014/main" id="{B289426D-97AD-9B21-E385-9A432049ECD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2" name="直線コネクタ 1071">
            <a:extLst>
              <a:ext uri="{FF2B5EF4-FFF2-40B4-BE49-F238E27FC236}">
                <a16:creationId xmlns:a16="http://schemas.microsoft.com/office/drawing/2014/main" id="{B27FF036-C0EF-5B86-3C64-25CA6A31BE9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3" name="直線コネクタ 1072">
            <a:extLst>
              <a:ext uri="{FF2B5EF4-FFF2-40B4-BE49-F238E27FC236}">
                <a16:creationId xmlns:a16="http://schemas.microsoft.com/office/drawing/2014/main" id="{4ABDFFE4-4B11-6D02-3B4A-5FA8F3EF312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4" name="直線コネクタ 1073">
            <a:extLst>
              <a:ext uri="{FF2B5EF4-FFF2-40B4-BE49-F238E27FC236}">
                <a16:creationId xmlns:a16="http://schemas.microsoft.com/office/drawing/2014/main" id="{44FA90BF-C904-F742-6D93-A7D321B1179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99</xdr:row>
      <xdr:rowOff>3175</xdr:rowOff>
    </xdr:from>
    <xdr:to>
      <xdr:col>5</xdr:col>
      <xdr:colOff>46942</xdr:colOff>
      <xdr:row>99</xdr:row>
      <xdr:rowOff>170733</xdr:rowOff>
    </xdr:to>
    <xdr:grpSp>
      <xdr:nvGrpSpPr>
        <xdr:cNvPr id="1075" name="グループ化 1074">
          <a:extLst>
            <a:ext uri="{FF2B5EF4-FFF2-40B4-BE49-F238E27FC236}">
              <a16:creationId xmlns:a16="http://schemas.microsoft.com/office/drawing/2014/main" id="{19670F67-556E-433C-BBFB-B01EAEFF2273}"/>
            </a:ext>
          </a:extLst>
        </xdr:cNvPr>
        <xdr:cNvGrpSpPr/>
      </xdr:nvGrpSpPr>
      <xdr:grpSpPr>
        <a:xfrm>
          <a:off x="133350" y="16567150"/>
          <a:ext cx="818467" cy="167558"/>
          <a:chOff x="134910" y="7750361"/>
          <a:chExt cx="818467" cy="167558"/>
        </a:xfrm>
      </xdr:grpSpPr>
      <xdr:cxnSp macro="">
        <xdr:nvCxnSpPr>
          <xdr:cNvPr id="1076" name="直線コネクタ 1075">
            <a:extLst>
              <a:ext uri="{FF2B5EF4-FFF2-40B4-BE49-F238E27FC236}">
                <a16:creationId xmlns:a16="http://schemas.microsoft.com/office/drawing/2014/main" id="{283BF723-6EB7-6DC6-91C7-6D6A1273208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7" name="直線コネクタ 1076">
            <a:extLst>
              <a:ext uri="{FF2B5EF4-FFF2-40B4-BE49-F238E27FC236}">
                <a16:creationId xmlns:a16="http://schemas.microsoft.com/office/drawing/2014/main" id="{6F762876-15BA-E1F9-E91A-E6C3B034822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8" name="直線コネクタ 1077">
            <a:extLst>
              <a:ext uri="{FF2B5EF4-FFF2-40B4-BE49-F238E27FC236}">
                <a16:creationId xmlns:a16="http://schemas.microsoft.com/office/drawing/2014/main" id="{64963434-7EAE-824A-F119-1AC7515AC5C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9" name="直線コネクタ 1078">
            <a:extLst>
              <a:ext uri="{FF2B5EF4-FFF2-40B4-BE49-F238E27FC236}">
                <a16:creationId xmlns:a16="http://schemas.microsoft.com/office/drawing/2014/main" id="{5FB52AB1-2F60-3C8E-7FB4-174942DFF67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0" name="直線コネクタ 1079">
            <a:extLst>
              <a:ext uri="{FF2B5EF4-FFF2-40B4-BE49-F238E27FC236}">
                <a16:creationId xmlns:a16="http://schemas.microsoft.com/office/drawing/2014/main" id="{056E0798-7FC7-873E-B380-D081F7EDAC3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1" name="直線コネクタ 1080">
            <a:extLst>
              <a:ext uri="{FF2B5EF4-FFF2-40B4-BE49-F238E27FC236}">
                <a16:creationId xmlns:a16="http://schemas.microsoft.com/office/drawing/2014/main" id="{9205ACA7-E9A6-E14E-B201-0EBFE015B74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2" name="直線コネクタ 1081">
            <a:extLst>
              <a:ext uri="{FF2B5EF4-FFF2-40B4-BE49-F238E27FC236}">
                <a16:creationId xmlns:a16="http://schemas.microsoft.com/office/drawing/2014/main" id="{234558F7-D52A-91D6-0553-43ECA4E73E2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3" name="直線コネクタ 1082">
            <a:extLst>
              <a:ext uri="{FF2B5EF4-FFF2-40B4-BE49-F238E27FC236}">
                <a16:creationId xmlns:a16="http://schemas.microsoft.com/office/drawing/2014/main" id="{C8F74193-02C9-3517-C44B-659065FF7F4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101</xdr:row>
      <xdr:rowOff>3175</xdr:rowOff>
    </xdr:from>
    <xdr:to>
      <xdr:col>5</xdr:col>
      <xdr:colOff>46942</xdr:colOff>
      <xdr:row>101</xdr:row>
      <xdr:rowOff>170733</xdr:rowOff>
    </xdr:to>
    <xdr:grpSp>
      <xdr:nvGrpSpPr>
        <xdr:cNvPr id="1084" name="グループ化 1083">
          <a:extLst>
            <a:ext uri="{FF2B5EF4-FFF2-40B4-BE49-F238E27FC236}">
              <a16:creationId xmlns:a16="http://schemas.microsoft.com/office/drawing/2014/main" id="{8DD7B98E-9F75-4F8E-9D82-365CFFB60FDB}"/>
            </a:ext>
          </a:extLst>
        </xdr:cNvPr>
        <xdr:cNvGrpSpPr/>
      </xdr:nvGrpSpPr>
      <xdr:grpSpPr>
        <a:xfrm>
          <a:off x="133350" y="16910050"/>
          <a:ext cx="818467" cy="167558"/>
          <a:chOff x="134910" y="7750361"/>
          <a:chExt cx="818467" cy="167558"/>
        </a:xfrm>
      </xdr:grpSpPr>
      <xdr:cxnSp macro="">
        <xdr:nvCxnSpPr>
          <xdr:cNvPr id="1085" name="直線コネクタ 1084">
            <a:extLst>
              <a:ext uri="{FF2B5EF4-FFF2-40B4-BE49-F238E27FC236}">
                <a16:creationId xmlns:a16="http://schemas.microsoft.com/office/drawing/2014/main" id="{390201D6-9E15-1A85-288B-14B9110FA73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6" name="直線コネクタ 1085">
            <a:extLst>
              <a:ext uri="{FF2B5EF4-FFF2-40B4-BE49-F238E27FC236}">
                <a16:creationId xmlns:a16="http://schemas.microsoft.com/office/drawing/2014/main" id="{F13FC9FD-32F8-A05F-0FF9-29EF9AA2E54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7" name="直線コネクタ 1086">
            <a:extLst>
              <a:ext uri="{FF2B5EF4-FFF2-40B4-BE49-F238E27FC236}">
                <a16:creationId xmlns:a16="http://schemas.microsoft.com/office/drawing/2014/main" id="{60F5F8D3-4133-9F45-0511-B8E1672E001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8" name="直線コネクタ 1087">
            <a:extLst>
              <a:ext uri="{FF2B5EF4-FFF2-40B4-BE49-F238E27FC236}">
                <a16:creationId xmlns:a16="http://schemas.microsoft.com/office/drawing/2014/main" id="{B23AC903-864E-253B-9A65-C1D2F0627A8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9" name="直線コネクタ 1088">
            <a:extLst>
              <a:ext uri="{FF2B5EF4-FFF2-40B4-BE49-F238E27FC236}">
                <a16:creationId xmlns:a16="http://schemas.microsoft.com/office/drawing/2014/main" id="{774C23EB-8950-F8AC-7A7A-A5D37602C2A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0" name="直線コネクタ 1089">
            <a:extLst>
              <a:ext uri="{FF2B5EF4-FFF2-40B4-BE49-F238E27FC236}">
                <a16:creationId xmlns:a16="http://schemas.microsoft.com/office/drawing/2014/main" id="{443CA71D-428C-0089-B2DA-1ADEBA9DC45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1" name="直線コネクタ 1090">
            <a:extLst>
              <a:ext uri="{FF2B5EF4-FFF2-40B4-BE49-F238E27FC236}">
                <a16:creationId xmlns:a16="http://schemas.microsoft.com/office/drawing/2014/main" id="{BAB2D5DD-4F20-CB70-FD1C-A51EC6000DA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2" name="直線コネクタ 1091">
            <a:extLst>
              <a:ext uri="{FF2B5EF4-FFF2-40B4-BE49-F238E27FC236}">
                <a16:creationId xmlns:a16="http://schemas.microsoft.com/office/drawing/2014/main" id="{0EA9CF52-C2FF-0EE7-4FC4-62AF15DEAA5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103</xdr:row>
      <xdr:rowOff>3175</xdr:rowOff>
    </xdr:from>
    <xdr:to>
      <xdr:col>5</xdr:col>
      <xdr:colOff>46942</xdr:colOff>
      <xdr:row>103</xdr:row>
      <xdr:rowOff>170733</xdr:rowOff>
    </xdr:to>
    <xdr:grpSp>
      <xdr:nvGrpSpPr>
        <xdr:cNvPr id="1093" name="グループ化 1092">
          <a:extLst>
            <a:ext uri="{FF2B5EF4-FFF2-40B4-BE49-F238E27FC236}">
              <a16:creationId xmlns:a16="http://schemas.microsoft.com/office/drawing/2014/main" id="{AD13AAD2-90A0-4D60-B242-91F87E76F22F}"/>
            </a:ext>
          </a:extLst>
        </xdr:cNvPr>
        <xdr:cNvGrpSpPr/>
      </xdr:nvGrpSpPr>
      <xdr:grpSpPr>
        <a:xfrm>
          <a:off x="133350" y="17252950"/>
          <a:ext cx="818467" cy="167558"/>
          <a:chOff x="134910" y="7750361"/>
          <a:chExt cx="818467" cy="167558"/>
        </a:xfrm>
      </xdr:grpSpPr>
      <xdr:cxnSp macro="">
        <xdr:nvCxnSpPr>
          <xdr:cNvPr id="1094" name="直線コネクタ 1093">
            <a:extLst>
              <a:ext uri="{FF2B5EF4-FFF2-40B4-BE49-F238E27FC236}">
                <a16:creationId xmlns:a16="http://schemas.microsoft.com/office/drawing/2014/main" id="{45C1FAB9-949D-E10A-B1E4-33576FC549E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5" name="直線コネクタ 1094">
            <a:extLst>
              <a:ext uri="{FF2B5EF4-FFF2-40B4-BE49-F238E27FC236}">
                <a16:creationId xmlns:a16="http://schemas.microsoft.com/office/drawing/2014/main" id="{25E4948B-B4F3-1D8D-ECE2-BF1431E6FD8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6" name="直線コネクタ 1095">
            <a:extLst>
              <a:ext uri="{FF2B5EF4-FFF2-40B4-BE49-F238E27FC236}">
                <a16:creationId xmlns:a16="http://schemas.microsoft.com/office/drawing/2014/main" id="{1722A7FB-79F3-E0B8-EF89-8332209EAEE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7" name="直線コネクタ 1096">
            <a:extLst>
              <a:ext uri="{FF2B5EF4-FFF2-40B4-BE49-F238E27FC236}">
                <a16:creationId xmlns:a16="http://schemas.microsoft.com/office/drawing/2014/main" id="{8126786F-15C6-D23A-AB49-986F15DA961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8" name="直線コネクタ 1097">
            <a:extLst>
              <a:ext uri="{FF2B5EF4-FFF2-40B4-BE49-F238E27FC236}">
                <a16:creationId xmlns:a16="http://schemas.microsoft.com/office/drawing/2014/main" id="{49992C49-090C-3DD2-28B1-DFE42882DA2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9" name="直線コネクタ 1098">
            <a:extLst>
              <a:ext uri="{FF2B5EF4-FFF2-40B4-BE49-F238E27FC236}">
                <a16:creationId xmlns:a16="http://schemas.microsoft.com/office/drawing/2014/main" id="{D1EFAB80-2BD7-FA7E-B919-62F34391FB1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0" name="直線コネクタ 1099">
            <a:extLst>
              <a:ext uri="{FF2B5EF4-FFF2-40B4-BE49-F238E27FC236}">
                <a16:creationId xmlns:a16="http://schemas.microsoft.com/office/drawing/2014/main" id="{8BB40C07-8B84-EFA4-DCB3-7E915BD36F0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1" name="直線コネクタ 1100">
            <a:extLst>
              <a:ext uri="{FF2B5EF4-FFF2-40B4-BE49-F238E27FC236}">
                <a16:creationId xmlns:a16="http://schemas.microsoft.com/office/drawing/2014/main" id="{4385CD21-D04F-861A-C139-26A7FFC85A3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105</xdr:row>
      <xdr:rowOff>3175</xdr:rowOff>
    </xdr:from>
    <xdr:to>
      <xdr:col>5</xdr:col>
      <xdr:colOff>46942</xdr:colOff>
      <xdr:row>105</xdr:row>
      <xdr:rowOff>170733</xdr:rowOff>
    </xdr:to>
    <xdr:grpSp>
      <xdr:nvGrpSpPr>
        <xdr:cNvPr id="1102" name="グループ化 1101">
          <a:extLst>
            <a:ext uri="{FF2B5EF4-FFF2-40B4-BE49-F238E27FC236}">
              <a16:creationId xmlns:a16="http://schemas.microsoft.com/office/drawing/2014/main" id="{F41F424F-A491-4792-8547-D4FB83F3A865}"/>
            </a:ext>
          </a:extLst>
        </xdr:cNvPr>
        <xdr:cNvGrpSpPr/>
      </xdr:nvGrpSpPr>
      <xdr:grpSpPr>
        <a:xfrm>
          <a:off x="133350" y="17595850"/>
          <a:ext cx="818467" cy="167558"/>
          <a:chOff x="134910" y="7750361"/>
          <a:chExt cx="818467" cy="167558"/>
        </a:xfrm>
      </xdr:grpSpPr>
      <xdr:cxnSp macro="">
        <xdr:nvCxnSpPr>
          <xdr:cNvPr id="1103" name="直線コネクタ 1102">
            <a:extLst>
              <a:ext uri="{FF2B5EF4-FFF2-40B4-BE49-F238E27FC236}">
                <a16:creationId xmlns:a16="http://schemas.microsoft.com/office/drawing/2014/main" id="{21996B9C-A444-A074-0EBF-25C39158B48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4" name="直線コネクタ 1103">
            <a:extLst>
              <a:ext uri="{FF2B5EF4-FFF2-40B4-BE49-F238E27FC236}">
                <a16:creationId xmlns:a16="http://schemas.microsoft.com/office/drawing/2014/main" id="{2A4780B3-998A-70AD-3F43-39FAE2FD502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5" name="直線コネクタ 1104">
            <a:extLst>
              <a:ext uri="{FF2B5EF4-FFF2-40B4-BE49-F238E27FC236}">
                <a16:creationId xmlns:a16="http://schemas.microsoft.com/office/drawing/2014/main" id="{CA1CAF0A-C233-6BDE-18F6-AF2B2B2E52A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6" name="直線コネクタ 1105">
            <a:extLst>
              <a:ext uri="{FF2B5EF4-FFF2-40B4-BE49-F238E27FC236}">
                <a16:creationId xmlns:a16="http://schemas.microsoft.com/office/drawing/2014/main" id="{75B8D2B4-BA11-F536-9A35-2036A718517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7" name="直線コネクタ 1106">
            <a:extLst>
              <a:ext uri="{FF2B5EF4-FFF2-40B4-BE49-F238E27FC236}">
                <a16:creationId xmlns:a16="http://schemas.microsoft.com/office/drawing/2014/main" id="{5EA15AED-DC59-3928-E622-0D3DD0BA7BC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8" name="直線コネクタ 1107">
            <a:extLst>
              <a:ext uri="{FF2B5EF4-FFF2-40B4-BE49-F238E27FC236}">
                <a16:creationId xmlns:a16="http://schemas.microsoft.com/office/drawing/2014/main" id="{2718382F-5D40-4C7D-2C21-BAB8BE4988F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9" name="直線コネクタ 1108">
            <a:extLst>
              <a:ext uri="{FF2B5EF4-FFF2-40B4-BE49-F238E27FC236}">
                <a16:creationId xmlns:a16="http://schemas.microsoft.com/office/drawing/2014/main" id="{406A2692-15C3-C188-470B-80F708E841A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0" name="直線コネクタ 1109">
            <a:extLst>
              <a:ext uri="{FF2B5EF4-FFF2-40B4-BE49-F238E27FC236}">
                <a16:creationId xmlns:a16="http://schemas.microsoft.com/office/drawing/2014/main" id="{BCAF44E6-0169-E758-419B-897CF42081A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107</xdr:row>
      <xdr:rowOff>3175</xdr:rowOff>
    </xdr:from>
    <xdr:to>
      <xdr:col>5</xdr:col>
      <xdr:colOff>46942</xdr:colOff>
      <xdr:row>107</xdr:row>
      <xdr:rowOff>170733</xdr:rowOff>
    </xdr:to>
    <xdr:grpSp>
      <xdr:nvGrpSpPr>
        <xdr:cNvPr id="1111" name="グループ化 1110">
          <a:extLst>
            <a:ext uri="{FF2B5EF4-FFF2-40B4-BE49-F238E27FC236}">
              <a16:creationId xmlns:a16="http://schemas.microsoft.com/office/drawing/2014/main" id="{9801BBCE-0BB7-48D4-9263-38E2CB569747}"/>
            </a:ext>
          </a:extLst>
        </xdr:cNvPr>
        <xdr:cNvGrpSpPr/>
      </xdr:nvGrpSpPr>
      <xdr:grpSpPr>
        <a:xfrm>
          <a:off x="133350" y="17938750"/>
          <a:ext cx="818467" cy="167558"/>
          <a:chOff x="134910" y="7750361"/>
          <a:chExt cx="818467" cy="167558"/>
        </a:xfrm>
      </xdr:grpSpPr>
      <xdr:cxnSp macro="">
        <xdr:nvCxnSpPr>
          <xdr:cNvPr id="1112" name="直線コネクタ 1111">
            <a:extLst>
              <a:ext uri="{FF2B5EF4-FFF2-40B4-BE49-F238E27FC236}">
                <a16:creationId xmlns:a16="http://schemas.microsoft.com/office/drawing/2014/main" id="{0FC1ADC5-5B1D-D4C4-8369-74A8E3E861A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3" name="直線コネクタ 1112">
            <a:extLst>
              <a:ext uri="{FF2B5EF4-FFF2-40B4-BE49-F238E27FC236}">
                <a16:creationId xmlns:a16="http://schemas.microsoft.com/office/drawing/2014/main" id="{675287B2-4856-F3EB-5002-E2D59994FBA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4" name="直線コネクタ 1113">
            <a:extLst>
              <a:ext uri="{FF2B5EF4-FFF2-40B4-BE49-F238E27FC236}">
                <a16:creationId xmlns:a16="http://schemas.microsoft.com/office/drawing/2014/main" id="{0D6D1B12-B783-FDA9-C549-A396EC09AA7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5" name="直線コネクタ 1114">
            <a:extLst>
              <a:ext uri="{FF2B5EF4-FFF2-40B4-BE49-F238E27FC236}">
                <a16:creationId xmlns:a16="http://schemas.microsoft.com/office/drawing/2014/main" id="{5B7D0F0B-6719-06E8-0126-D2EC15E607F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6" name="直線コネクタ 1115">
            <a:extLst>
              <a:ext uri="{FF2B5EF4-FFF2-40B4-BE49-F238E27FC236}">
                <a16:creationId xmlns:a16="http://schemas.microsoft.com/office/drawing/2014/main" id="{C17F401A-AD10-B9E9-660A-6E586E894A0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7" name="直線コネクタ 1116">
            <a:extLst>
              <a:ext uri="{FF2B5EF4-FFF2-40B4-BE49-F238E27FC236}">
                <a16:creationId xmlns:a16="http://schemas.microsoft.com/office/drawing/2014/main" id="{030CFBBB-8FE6-0C79-36F1-1DD51C3FAE7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8" name="直線コネクタ 1117">
            <a:extLst>
              <a:ext uri="{FF2B5EF4-FFF2-40B4-BE49-F238E27FC236}">
                <a16:creationId xmlns:a16="http://schemas.microsoft.com/office/drawing/2014/main" id="{5F4B5EAE-7914-B7B4-1A42-4C95F36240F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9" name="直線コネクタ 1118">
            <a:extLst>
              <a:ext uri="{FF2B5EF4-FFF2-40B4-BE49-F238E27FC236}">
                <a16:creationId xmlns:a16="http://schemas.microsoft.com/office/drawing/2014/main" id="{6336E0A8-0505-9973-4578-5248F145195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109</xdr:row>
      <xdr:rowOff>3175</xdr:rowOff>
    </xdr:from>
    <xdr:to>
      <xdr:col>5</xdr:col>
      <xdr:colOff>46942</xdr:colOff>
      <xdr:row>109</xdr:row>
      <xdr:rowOff>170733</xdr:rowOff>
    </xdr:to>
    <xdr:grpSp>
      <xdr:nvGrpSpPr>
        <xdr:cNvPr id="1120" name="グループ化 1119">
          <a:extLst>
            <a:ext uri="{FF2B5EF4-FFF2-40B4-BE49-F238E27FC236}">
              <a16:creationId xmlns:a16="http://schemas.microsoft.com/office/drawing/2014/main" id="{158850CA-6EFB-4127-82FF-FE346CB3A1C5}"/>
            </a:ext>
          </a:extLst>
        </xdr:cNvPr>
        <xdr:cNvGrpSpPr/>
      </xdr:nvGrpSpPr>
      <xdr:grpSpPr>
        <a:xfrm>
          <a:off x="133350" y="18281650"/>
          <a:ext cx="818467" cy="167558"/>
          <a:chOff x="134910" y="7750361"/>
          <a:chExt cx="818467" cy="167558"/>
        </a:xfrm>
      </xdr:grpSpPr>
      <xdr:cxnSp macro="">
        <xdr:nvCxnSpPr>
          <xdr:cNvPr id="1121" name="直線コネクタ 1120">
            <a:extLst>
              <a:ext uri="{FF2B5EF4-FFF2-40B4-BE49-F238E27FC236}">
                <a16:creationId xmlns:a16="http://schemas.microsoft.com/office/drawing/2014/main" id="{D9767778-A3D6-C0FB-76C2-A7800CD6364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2" name="直線コネクタ 1121">
            <a:extLst>
              <a:ext uri="{FF2B5EF4-FFF2-40B4-BE49-F238E27FC236}">
                <a16:creationId xmlns:a16="http://schemas.microsoft.com/office/drawing/2014/main" id="{49F9A937-7EA2-DA89-62F0-F9B903FBC5B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3" name="直線コネクタ 1122">
            <a:extLst>
              <a:ext uri="{FF2B5EF4-FFF2-40B4-BE49-F238E27FC236}">
                <a16:creationId xmlns:a16="http://schemas.microsoft.com/office/drawing/2014/main" id="{EA1C72DB-0A93-6956-6F77-A6E7E819FFB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4" name="直線コネクタ 1123">
            <a:extLst>
              <a:ext uri="{FF2B5EF4-FFF2-40B4-BE49-F238E27FC236}">
                <a16:creationId xmlns:a16="http://schemas.microsoft.com/office/drawing/2014/main" id="{48AF3D96-448E-D5B1-ACF7-F51845FDA71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5" name="直線コネクタ 1124">
            <a:extLst>
              <a:ext uri="{FF2B5EF4-FFF2-40B4-BE49-F238E27FC236}">
                <a16:creationId xmlns:a16="http://schemas.microsoft.com/office/drawing/2014/main" id="{25A6D920-57E9-BCBA-EA14-1EBD825EDD8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6" name="直線コネクタ 1125">
            <a:extLst>
              <a:ext uri="{FF2B5EF4-FFF2-40B4-BE49-F238E27FC236}">
                <a16:creationId xmlns:a16="http://schemas.microsoft.com/office/drawing/2014/main" id="{AED2C1F8-BA90-8B51-4D06-026A28CD85A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7" name="直線コネクタ 1126">
            <a:extLst>
              <a:ext uri="{FF2B5EF4-FFF2-40B4-BE49-F238E27FC236}">
                <a16:creationId xmlns:a16="http://schemas.microsoft.com/office/drawing/2014/main" id="{F3522924-FB8C-47A8-423D-0C3E1E62D89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8" name="直線コネクタ 1127">
            <a:extLst>
              <a:ext uri="{FF2B5EF4-FFF2-40B4-BE49-F238E27FC236}">
                <a16:creationId xmlns:a16="http://schemas.microsoft.com/office/drawing/2014/main" id="{A54DAFBC-BC60-96CE-C955-D6042B0D6B5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111</xdr:row>
      <xdr:rowOff>3175</xdr:rowOff>
    </xdr:from>
    <xdr:to>
      <xdr:col>5</xdr:col>
      <xdr:colOff>46942</xdr:colOff>
      <xdr:row>111</xdr:row>
      <xdr:rowOff>170733</xdr:rowOff>
    </xdr:to>
    <xdr:grpSp>
      <xdr:nvGrpSpPr>
        <xdr:cNvPr id="1129" name="グループ化 1128">
          <a:extLst>
            <a:ext uri="{FF2B5EF4-FFF2-40B4-BE49-F238E27FC236}">
              <a16:creationId xmlns:a16="http://schemas.microsoft.com/office/drawing/2014/main" id="{61074D64-8E07-4681-B087-A44270F83145}"/>
            </a:ext>
          </a:extLst>
        </xdr:cNvPr>
        <xdr:cNvGrpSpPr/>
      </xdr:nvGrpSpPr>
      <xdr:grpSpPr>
        <a:xfrm>
          <a:off x="133350" y="18624550"/>
          <a:ext cx="818467" cy="167558"/>
          <a:chOff x="134910" y="7750361"/>
          <a:chExt cx="818467" cy="167558"/>
        </a:xfrm>
      </xdr:grpSpPr>
      <xdr:cxnSp macro="">
        <xdr:nvCxnSpPr>
          <xdr:cNvPr id="1130" name="直線コネクタ 1129">
            <a:extLst>
              <a:ext uri="{FF2B5EF4-FFF2-40B4-BE49-F238E27FC236}">
                <a16:creationId xmlns:a16="http://schemas.microsoft.com/office/drawing/2014/main" id="{FF9F1682-1CAD-5FAE-BEDD-2E10F2EFE5E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1" name="直線コネクタ 1130">
            <a:extLst>
              <a:ext uri="{FF2B5EF4-FFF2-40B4-BE49-F238E27FC236}">
                <a16:creationId xmlns:a16="http://schemas.microsoft.com/office/drawing/2014/main" id="{3FBF2FD1-8587-1CC7-291F-1AA43987176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2" name="直線コネクタ 1131">
            <a:extLst>
              <a:ext uri="{FF2B5EF4-FFF2-40B4-BE49-F238E27FC236}">
                <a16:creationId xmlns:a16="http://schemas.microsoft.com/office/drawing/2014/main" id="{5B9CB2EB-6E6D-6832-DE82-1CF870BCACC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3" name="直線コネクタ 1132">
            <a:extLst>
              <a:ext uri="{FF2B5EF4-FFF2-40B4-BE49-F238E27FC236}">
                <a16:creationId xmlns:a16="http://schemas.microsoft.com/office/drawing/2014/main" id="{F5CF252A-FD9B-A012-330B-92A8F29B5B8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4" name="直線コネクタ 1133">
            <a:extLst>
              <a:ext uri="{FF2B5EF4-FFF2-40B4-BE49-F238E27FC236}">
                <a16:creationId xmlns:a16="http://schemas.microsoft.com/office/drawing/2014/main" id="{4C2C2473-C280-72BE-0563-E00128092D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5" name="直線コネクタ 1134">
            <a:extLst>
              <a:ext uri="{FF2B5EF4-FFF2-40B4-BE49-F238E27FC236}">
                <a16:creationId xmlns:a16="http://schemas.microsoft.com/office/drawing/2014/main" id="{3ACDC443-D3E4-CEFE-1C9B-9B848D1C93C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6" name="直線コネクタ 1135">
            <a:extLst>
              <a:ext uri="{FF2B5EF4-FFF2-40B4-BE49-F238E27FC236}">
                <a16:creationId xmlns:a16="http://schemas.microsoft.com/office/drawing/2014/main" id="{EB6F3393-228C-82BE-DE27-D64926CAFF7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7" name="直線コネクタ 1136">
            <a:extLst>
              <a:ext uri="{FF2B5EF4-FFF2-40B4-BE49-F238E27FC236}">
                <a16:creationId xmlns:a16="http://schemas.microsoft.com/office/drawing/2014/main" id="{B11C916F-6DB6-644C-7E13-98B1C75CD5D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113</xdr:row>
      <xdr:rowOff>3175</xdr:rowOff>
    </xdr:from>
    <xdr:to>
      <xdr:col>5</xdr:col>
      <xdr:colOff>46942</xdr:colOff>
      <xdr:row>113</xdr:row>
      <xdr:rowOff>170733</xdr:rowOff>
    </xdr:to>
    <xdr:grpSp>
      <xdr:nvGrpSpPr>
        <xdr:cNvPr id="1138" name="グループ化 1137">
          <a:extLst>
            <a:ext uri="{FF2B5EF4-FFF2-40B4-BE49-F238E27FC236}">
              <a16:creationId xmlns:a16="http://schemas.microsoft.com/office/drawing/2014/main" id="{50341435-0A02-46F2-B561-ED7173904B1C}"/>
            </a:ext>
          </a:extLst>
        </xdr:cNvPr>
        <xdr:cNvGrpSpPr/>
      </xdr:nvGrpSpPr>
      <xdr:grpSpPr>
        <a:xfrm>
          <a:off x="133350" y="18967450"/>
          <a:ext cx="818467" cy="167558"/>
          <a:chOff x="134910" y="7750361"/>
          <a:chExt cx="818467" cy="167558"/>
        </a:xfrm>
      </xdr:grpSpPr>
      <xdr:cxnSp macro="">
        <xdr:nvCxnSpPr>
          <xdr:cNvPr id="1139" name="直線コネクタ 1138">
            <a:extLst>
              <a:ext uri="{FF2B5EF4-FFF2-40B4-BE49-F238E27FC236}">
                <a16:creationId xmlns:a16="http://schemas.microsoft.com/office/drawing/2014/main" id="{33D4F0A0-9295-7CCE-0993-7A68FD9D028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0" name="直線コネクタ 1139">
            <a:extLst>
              <a:ext uri="{FF2B5EF4-FFF2-40B4-BE49-F238E27FC236}">
                <a16:creationId xmlns:a16="http://schemas.microsoft.com/office/drawing/2014/main" id="{8A7B0D34-3608-E0D5-4E06-2276CDFB1F8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1" name="直線コネクタ 1140">
            <a:extLst>
              <a:ext uri="{FF2B5EF4-FFF2-40B4-BE49-F238E27FC236}">
                <a16:creationId xmlns:a16="http://schemas.microsoft.com/office/drawing/2014/main" id="{8EB80EDE-9FEE-1871-23EB-894898CC822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2" name="直線コネクタ 1141">
            <a:extLst>
              <a:ext uri="{FF2B5EF4-FFF2-40B4-BE49-F238E27FC236}">
                <a16:creationId xmlns:a16="http://schemas.microsoft.com/office/drawing/2014/main" id="{0C00360F-F0BE-B524-F1B4-7AFC9E118B1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3" name="直線コネクタ 1142">
            <a:extLst>
              <a:ext uri="{FF2B5EF4-FFF2-40B4-BE49-F238E27FC236}">
                <a16:creationId xmlns:a16="http://schemas.microsoft.com/office/drawing/2014/main" id="{59017DA7-C031-AC98-B5BB-A41D623448A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4" name="直線コネクタ 1143">
            <a:extLst>
              <a:ext uri="{FF2B5EF4-FFF2-40B4-BE49-F238E27FC236}">
                <a16:creationId xmlns:a16="http://schemas.microsoft.com/office/drawing/2014/main" id="{37415606-29EF-1394-7789-DCC12BDFCB2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5" name="直線コネクタ 1144">
            <a:extLst>
              <a:ext uri="{FF2B5EF4-FFF2-40B4-BE49-F238E27FC236}">
                <a16:creationId xmlns:a16="http://schemas.microsoft.com/office/drawing/2014/main" id="{784D29B2-C428-6D57-9299-7D215EEF025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6" name="直線コネクタ 1145">
            <a:extLst>
              <a:ext uri="{FF2B5EF4-FFF2-40B4-BE49-F238E27FC236}">
                <a16:creationId xmlns:a16="http://schemas.microsoft.com/office/drawing/2014/main" id="{6C49B194-AC69-09D4-15BB-E45AAC66173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115</xdr:row>
      <xdr:rowOff>3175</xdr:rowOff>
    </xdr:from>
    <xdr:to>
      <xdr:col>5</xdr:col>
      <xdr:colOff>46942</xdr:colOff>
      <xdr:row>115</xdr:row>
      <xdr:rowOff>170733</xdr:rowOff>
    </xdr:to>
    <xdr:grpSp>
      <xdr:nvGrpSpPr>
        <xdr:cNvPr id="1147" name="グループ化 1146">
          <a:extLst>
            <a:ext uri="{FF2B5EF4-FFF2-40B4-BE49-F238E27FC236}">
              <a16:creationId xmlns:a16="http://schemas.microsoft.com/office/drawing/2014/main" id="{514D051D-18BB-459A-B60F-E6ED0E7FE2AD}"/>
            </a:ext>
          </a:extLst>
        </xdr:cNvPr>
        <xdr:cNvGrpSpPr/>
      </xdr:nvGrpSpPr>
      <xdr:grpSpPr>
        <a:xfrm>
          <a:off x="133350" y="19310350"/>
          <a:ext cx="818467" cy="167558"/>
          <a:chOff x="134910" y="7750361"/>
          <a:chExt cx="818467" cy="167558"/>
        </a:xfrm>
      </xdr:grpSpPr>
      <xdr:cxnSp macro="">
        <xdr:nvCxnSpPr>
          <xdr:cNvPr id="1148" name="直線コネクタ 1147">
            <a:extLst>
              <a:ext uri="{FF2B5EF4-FFF2-40B4-BE49-F238E27FC236}">
                <a16:creationId xmlns:a16="http://schemas.microsoft.com/office/drawing/2014/main" id="{D5EFBEAC-E707-DE4E-9A77-203E5510350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9" name="直線コネクタ 1148">
            <a:extLst>
              <a:ext uri="{FF2B5EF4-FFF2-40B4-BE49-F238E27FC236}">
                <a16:creationId xmlns:a16="http://schemas.microsoft.com/office/drawing/2014/main" id="{6A8AFE54-9E95-32B2-7119-4396522EA37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0" name="直線コネクタ 1149">
            <a:extLst>
              <a:ext uri="{FF2B5EF4-FFF2-40B4-BE49-F238E27FC236}">
                <a16:creationId xmlns:a16="http://schemas.microsoft.com/office/drawing/2014/main" id="{F140C7DD-50CC-7456-1F42-FC10C5A2E4C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1" name="直線コネクタ 1150">
            <a:extLst>
              <a:ext uri="{FF2B5EF4-FFF2-40B4-BE49-F238E27FC236}">
                <a16:creationId xmlns:a16="http://schemas.microsoft.com/office/drawing/2014/main" id="{0A0704DA-9A0A-6B1D-134F-1B4D461A30C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2" name="直線コネクタ 1151">
            <a:extLst>
              <a:ext uri="{FF2B5EF4-FFF2-40B4-BE49-F238E27FC236}">
                <a16:creationId xmlns:a16="http://schemas.microsoft.com/office/drawing/2014/main" id="{015C57EE-1553-32CB-1848-DEDBE284E51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3" name="直線コネクタ 1152">
            <a:extLst>
              <a:ext uri="{FF2B5EF4-FFF2-40B4-BE49-F238E27FC236}">
                <a16:creationId xmlns:a16="http://schemas.microsoft.com/office/drawing/2014/main" id="{48B2E8A9-950E-CAC2-4A1D-05A28476ADFB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4" name="直線コネクタ 1153">
            <a:extLst>
              <a:ext uri="{FF2B5EF4-FFF2-40B4-BE49-F238E27FC236}">
                <a16:creationId xmlns:a16="http://schemas.microsoft.com/office/drawing/2014/main" id="{7B6FF28B-754C-E824-A3B7-D300E7014E5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5" name="直線コネクタ 1154">
            <a:extLst>
              <a:ext uri="{FF2B5EF4-FFF2-40B4-BE49-F238E27FC236}">
                <a16:creationId xmlns:a16="http://schemas.microsoft.com/office/drawing/2014/main" id="{419E7D79-C3F1-F88E-B847-D8F855D2B99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117</xdr:row>
      <xdr:rowOff>3175</xdr:rowOff>
    </xdr:from>
    <xdr:to>
      <xdr:col>5</xdr:col>
      <xdr:colOff>46942</xdr:colOff>
      <xdr:row>117</xdr:row>
      <xdr:rowOff>170733</xdr:rowOff>
    </xdr:to>
    <xdr:grpSp>
      <xdr:nvGrpSpPr>
        <xdr:cNvPr id="1156" name="グループ化 1155">
          <a:extLst>
            <a:ext uri="{FF2B5EF4-FFF2-40B4-BE49-F238E27FC236}">
              <a16:creationId xmlns:a16="http://schemas.microsoft.com/office/drawing/2014/main" id="{B92A745C-6119-474E-ADA4-2C1BD82A8C82}"/>
            </a:ext>
          </a:extLst>
        </xdr:cNvPr>
        <xdr:cNvGrpSpPr/>
      </xdr:nvGrpSpPr>
      <xdr:grpSpPr>
        <a:xfrm>
          <a:off x="133350" y="19653250"/>
          <a:ext cx="818467" cy="167558"/>
          <a:chOff x="134910" y="7750361"/>
          <a:chExt cx="818467" cy="167558"/>
        </a:xfrm>
      </xdr:grpSpPr>
      <xdr:cxnSp macro="">
        <xdr:nvCxnSpPr>
          <xdr:cNvPr id="1157" name="直線コネクタ 1156">
            <a:extLst>
              <a:ext uri="{FF2B5EF4-FFF2-40B4-BE49-F238E27FC236}">
                <a16:creationId xmlns:a16="http://schemas.microsoft.com/office/drawing/2014/main" id="{D567CBF2-D780-E1BA-1CE5-06F09638792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8" name="直線コネクタ 1157">
            <a:extLst>
              <a:ext uri="{FF2B5EF4-FFF2-40B4-BE49-F238E27FC236}">
                <a16:creationId xmlns:a16="http://schemas.microsoft.com/office/drawing/2014/main" id="{72BF84C5-0DF1-0D1E-E4AF-801B31779E4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9" name="直線コネクタ 1158">
            <a:extLst>
              <a:ext uri="{FF2B5EF4-FFF2-40B4-BE49-F238E27FC236}">
                <a16:creationId xmlns:a16="http://schemas.microsoft.com/office/drawing/2014/main" id="{F44DF8C7-55A9-BF3B-EC80-16BC4774FF0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0" name="直線コネクタ 1159">
            <a:extLst>
              <a:ext uri="{FF2B5EF4-FFF2-40B4-BE49-F238E27FC236}">
                <a16:creationId xmlns:a16="http://schemas.microsoft.com/office/drawing/2014/main" id="{6F81A922-0674-1AB2-5F75-58D3200AAD5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1" name="直線コネクタ 1160">
            <a:extLst>
              <a:ext uri="{FF2B5EF4-FFF2-40B4-BE49-F238E27FC236}">
                <a16:creationId xmlns:a16="http://schemas.microsoft.com/office/drawing/2014/main" id="{5C7D20D5-17AD-33BD-4B28-088D4A4A661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2" name="直線コネクタ 1161">
            <a:extLst>
              <a:ext uri="{FF2B5EF4-FFF2-40B4-BE49-F238E27FC236}">
                <a16:creationId xmlns:a16="http://schemas.microsoft.com/office/drawing/2014/main" id="{18E81C9E-E797-03E9-20E1-CA8D2B0954F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3" name="直線コネクタ 1162">
            <a:extLst>
              <a:ext uri="{FF2B5EF4-FFF2-40B4-BE49-F238E27FC236}">
                <a16:creationId xmlns:a16="http://schemas.microsoft.com/office/drawing/2014/main" id="{6AF1A71F-8432-5147-38B7-EBF5AB928F8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4" name="直線コネクタ 1163">
            <a:extLst>
              <a:ext uri="{FF2B5EF4-FFF2-40B4-BE49-F238E27FC236}">
                <a16:creationId xmlns:a16="http://schemas.microsoft.com/office/drawing/2014/main" id="{0B826003-9803-DD5B-6B09-E6E590B84FD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119</xdr:row>
      <xdr:rowOff>3175</xdr:rowOff>
    </xdr:from>
    <xdr:to>
      <xdr:col>5</xdr:col>
      <xdr:colOff>46942</xdr:colOff>
      <xdr:row>119</xdr:row>
      <xdr:rowOff>170733</xdr:rowOff>
    </xdr:to>
    <xdr:grpSp>
      <xdr:nvGrpSpPr>
        <xdr:cNvPr id="1165" name="グループ化 1164">
          <a:extLst>
            <a:ext uri="{FF2B5EF4-FFF2-40B4-BE49-F238E27FC236}">
              <a16:creationId xmlns:a16="http://schemas.microsoft.com/office/drawing/2014/main" id="{A6C3990F-874F-418A-9BCB-7FA6A1FADAA0}"/>
            </a:ext>
          </a:extLst>
        </xdr:cNvPr>
        <xdr:cNvGrpSpPr/>
      </xdr:nvGrpSpPr>
      <xdr:grpSpPr>
        <a:xfrm>
          <a:off x="133350" y="19996150"/>
          <a:ext cx="818467" cy="167558"/>
          <a:chOff x="134910" y="7750361"/>
          <a:chExt cx="818467" cy="167558"/>
        </a:xfrm>
      </xdr:grpSpPr>
      <xdr:cxnSp macro="">
        <xdr:nvCxnSpPr>
          <xdr:cNvPr id="1166" name="直線コネクタ 1165">
            <a:extLst>
              <a:ext uri="{FF2B5EF4-FFF2-40B4-BE49-F238E27FC236}">
                <a16:creationId xmlns:a16="http://schemas.microsoft.com/office/drawing/2014/main" id="{CCEA796B-DC54-B62A-A0D8-5D6450F154D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7" name="直線コネクタ 1166">
            <a:extLst>
              <a:ext uri="{FF2B5EF4-FFF2-40B4-BE49-F238E27FC236}">
                <a16:creationId xmlns:a16="http://schemas.microsoft.com/office/drawing/2014/main" id="{30DD5821-22F7-533A-41C9-CEF263AEAF6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8" name="直線コネクタ 1167">
            <a:extLst>
              <a:ext uri="{FF2B5EF4-FFF2-40B4-BE49-F238E27FC236}">
                <a16:creationId xmlns:a16="http://schemas.microsoft.com/office/drawing/2014/main" id="{CFD3AD3E-C301-2075-01DF-7202B67D3A51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9" name="直線コネクタ 1168">
            <a:extLst>
              <a:ext uri="{FF2B5EF4-FFF2-40B4-BE49-F238E27FC236}">
                <a16:creationId xmlns:a16="http://schemas.microsoft.com/office/drawing/2014/main" id="{58E9E5F7-3024-4620-B015-45F94D064D1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0" name="直線コネクタ 1169">
            <a:extLst>
              <a:ext uri="{FF2B5EF4-FFF2-40B4-BE49-F238E27FC236}">
                <a16:creationId xmlns:a16="http://schemas.microsoft.com/office/drawing/2014/main" id="{30F3D0D9-C40E-34CB-9B27-94C3E270582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1" name="直線コネクタ 1170">
            <a:extLst>
              <a:ext uri="{FF2B5EF4-FFF2-40B4-BE49-F238E27FC236}">
                <a16:creationId xmlns:a16="http://schemas.microsoft.com/office/drawing/2014/main" id="{16F7B240-51BC-E898-E743-3552F8B305C7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2" name="直線コネクタ 1171">
            <a:extLst>
              <a:ext uri="{FF2B5EF4-FFF2-40B4-BE49-F238E27FC236}">
                <a16:creationId xmlns:a16="http://schemas.microsoft.com/office/drawing/2014/main" id="{7346370B-EAE6-E8CA-36D5-8DC830AF473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3" name="直線コネクタ 1172">
            <a:extLst>
              <a:ext uri="{FF2B5EF4-FFF2-40B4-BE49-F238E27FC236}">
                <a16:creationId xmlns:a16="http://schemas.microsoft.com/office/drawing/2014/main" id="{D7AE4E24-302A-1B87-D90F-4D9B19C0CA7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121</xdr:row>
      <xdr:rowOff>3175</xdr:rowOff>
    </xdr:from>
    <xdr:to>
      <xdr:col>5</xdr:col>
      <xdr:colOff>46942</xdr:colOff>
      <xdr:row>121</xdr:row>
      <xdr:rowOff>170733</xdr:rowOff>
    </xdr:to>
    <xdr:grpSp>
      <xdr:nvGrpSpPr>
        <xdr:cNvPr id="1174" name="グループ化 1173">
          <a:extLst>
            <a:ext uri="{FF2B5EF4-FFF2-40B4-BE49-F238E27FC236}">
              <a16:creationId xmlns:a16="http://schemas.microsoft.com/office/drawing/2014/main" id="{99035D9B-8267-4340-BFEF-E2AB0EE39A65}"/>
            </a:ext>
          </a:extLst>
        </xdr:cNvPr>
        <xdr:cNvGrpSpPr/>
      </xdr:nvGrpSpPr>
      <xdr:grpSpPr>
        <a:xfrm>
          <a:off x="133350" y="20339050"/>
          <a:ext cx="818467" cy="167558"/>
          <a:chOff x="134910" y="7750361"/>
          <a:chExt cx="818467" cy="167558"/>
        </a:xfrm>
      </xdr:grpSpPr>
      <xdr:cxnSp macro="">
        <xdr:nvCxnSpPr>
          <xdr:cNvPr id="1175" name="直線コネクタ 1174">
            <a:extLst>
              <a:ext uri="{FF2B5EF4-FFF2-40B4-BE49-F238E27FC236}">
                <a16:creationId xmlns:a16="http://schemas.microsoft.com/office/drawing/2014/main" id="{0621D462-8EF0-FD46-E83E-57A6F0B39B5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6" name="直線コネクタ 1175">
            <a:extLst>
              <a:ext uri="{FF2B5EF4-FFF2-40B4-BE49-F238E27FC236}">
                <a16:creationId xmlns:a16="http://schemas.microsoft.com/office/drawing/2014/main" id="{6320AABD-B63E-71FA-13F2-4CF48376CB3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7" name="直線コネクタ 1176">
            <a:extLst>
              <a:ext uri="{FF2B5EF4-FFF2-40B4-BE49-F238E27FC236}">
                <a16:creationId xmlns:a16="http://schemas.microsoft.com/office/drawing/2014/main" id="{7D81A152-7712-F56B-EFBA-EB37A98EF9C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8" name="直線コネクタ 1177">
            <a:extLst>
              <a:ext uri="{FF2B5EF4-FFF2-40B4-BE49-F238E27FC236}">
                <a16:creationId xmlns:a16="http://schemas.microsoft.com/office/drawing/2014/main" id="{3F9D96C9-EF3B-3CB1-4392-627878BC92C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9" name="直線コネクタ 1178">
            <a:extLst>
              <a:ext uri="{FF2B5EF4-FFF2-40B4-BE49-F238E27FC236}">
                <a16:creationId xmlns:a16="http://schemas.microsoft.com/office/drawing/2014/main" id="{E0DD2D64-EDF2-02AA-5787-74B0BA4B62C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0" name="直線コネクタ 1179">
            <a:extLst>
              <a:ext uri="{FF2B5EF4-FFF2-40B4-BE49-F238E27FC236}">
                <a16:creationId xmlns:a16="http://schemas.microsoft.com/office/drawing/2014/main" id="{363951E2-6827-16CF-6CD9-B0B05C0B82C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1" name="直線コネクタ 1180">
            <a:extLst>
              <a:ext uri="{FF2B5EF4-FFF2-40B4-BE49-F238E27FC236}">
                <a16:creationId xmlns:a16="http://schemas.microsoft.com/office/drawing/2014/main" id="{D60DBF41-6253-412C-8A20-417D50B7257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2" name="直線コネクタ 1181">
            <a:extLst>
              <a:ext uri="{FF2B5EF4-FFF2-40B4-BE49-F238E27FC236}">
                <a16:creationId xmlns:a16="http://schemas.microsoft.com/office/drawing/2014/main" id="{F669B1E6-2494-6701-7C52-6C4D6E8643D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123</xdr:row>
      <xdr:rowOff>3175</xdr:rowOff>
    </xdr:from>
    <xdr:to>
      <xdr:col>5</xdr:col>
      <xdr:colOff>46942</xdr:colOff>
      <xdr:row>123</xdr:row>
      <xdr:rowOff>170733</xdr:rowOff>
    </xdr:to>
    <xdr:grpSp>
      <xdr:nvGrpSpPr>
        <xdr:cNvPr id="1183" name="グループ化 1182">
          <a:extLst>
            <a:ext uri="{FF2B5EF4-FFF2-40B4-BE49-F238E27FC236}">
              <a16:creationId xmlns:a16="http://schemas.microsoft.com/office/drawing/2014/main" id="{5539C2D2-724B-492B-A338-FB474E692B91}"/>
            </a:ext>
          </a:extLst>
        </xdr:cNvPr>
        <xdr:cNvGrpSpPr/>
      </xdr:nvGrpSpPr>
      <xdr:grpSpPr>
        <a:xfrm>
          <a:off x="133350" y="20681950"/>
          <a:ext cx="818467" cy="167558"/>
          <a:chOff x="134910" y="7750361"/>
          <a:chExt cx="818467" cy="167558"/>
        </a:xfrm>
      </xdr:grpSpPr>
      <xdr:cxnSp macro="">
        <xdr:nvCxnSpPr>
          <xdr:cNvPr id="1184" name="直線コネクタ 1183">
            <a:extLst>
              <a:ext uri="{FF2B5EF4-FFF2-40B4-BE49-F238E27FC236}">
                <a16:creationId xmlns:a16="http://schemas.microsoft.com/office/drawing/2014/main" id="{3149967C-90BB-4CA2-0CE1-C803DED48A0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5" name="直線コネクタ 1184">
            <a:extLst>
              <a:ext uri="{FF2B5EF4-FFF2-40B4-BE49-F238E27FC236}">
                <a16:creationId xmlns:a16="http://schemas.microsoft.com/office/drawing/2014/main" id="{BE54D2C8-E5B2-80AB-4197-8112504D476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6" name="直線コネクタ 1185">
            <a:extLst>
              <a:ext uri="{FF2B5EF4-FFF2-40B4-BE49-F238E27FC236}">
                <a16:creationId xmlns:a16="http://schemas.microsoft.com/office/drawing/2014/main" id="{9E30EE26-0B35-FA40-453C-532FC13B4D4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7" name="直線コネクタ 1186">
            <a:extLst>
              <a:ext uri="{FF2B5EF4-FFF2-40B4-BE49-F238E27FC236}">
                <a16:creationId xmlns:a16="http://schemas.microsoft.com/office/drawing/2014/main" id="{A4CD36C9-0D59-3496-33E1-FE6175CC573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8" name="直線コネクタ 1187">
            <a:extLst>
              <a:ext uri="{FF2B5EF4-FFF2-40B4-BE49-F238E27FC236}">
                <a16:creationId xmlns:a16="http://schemas.microsoft.com/office/drawing/2014/main" id="{65227723-8D90-D4EC-4AB6-2780979ECAA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9" name="直線コネクタ 1188">
            <a:extLst>
              <a:ext uri="{FF2B5EF4-FFF2-40B4-BE49-F238E27FC236}">
                <a16:creationId xmlns:a16="http://schemas.microsoft.com/office/drawing/2014/main" id="{525AC302-ABD2-D1A9-6B85-83C5C67D3CB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0" name="直線コネクタ 1189">
            <a:extLst>
              <a:ext uri="{FF2B5EF4-FFF2-40B4-BE49-F238E27FC236}">
                <a16:creationId xmlns:a16="http://schemas.microsoft.com/office/drawing/2014/main" id="{1EB13233-95DD-F1A9-7EA0-97054CAC0FF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1" name="直線コネクタ 1190">
            <a:extLst>
              <a:ext uri="{FF2B5EF4-FFF2-40B4-BE49-F238E27FC236}">
                <a16:creationId xmlns:a16="http://schemas.microsoft.com/office/drawing/2014/main" id="{F9B038D4-8DC6-9E3B-BFF0-6815ED39D33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125</xdr:row>
      <xdr:rowOff>3175</xdr:rowOff>
    </xdr:from>
    <xdr:to>
      <xdr:col>5</xdr:col>
      <xdr:colOff>46942</xdr:colOff>
      <xdr:row>125</xdr:row>
      <xdr:rowOff>170733</xdr:rowOff>
    </xdr:to>
    <xdr:grpSp>
      <xdr:nvGrpSpPr>
        <xdr:cNvPr id="1192" name="グループ化 1191">
          <a:extLst>
            <a:ext uri="{FF2B5EF4-FFF2-40B4-BE49-F238E27FC236}">
              <a16:creationId xmlns:a16="http://schemas.microsoft.com/office/drawing/2014/main" id="{4397C3A9-24F2-4CFF-852F-6FA768CE60E9}"/>
            </a:ext>
          </a:extLst>
        </xdr:cNvPr>
        <xdr:cNvGrpSpPr/>
      </xdr:nvGrpSpPr>
      <xdr:grpSpPr>
        <a:xfrm>
          <a:off x="133350" y="21024850"/>
          <a:ext cx="818467" cy="167558"/>
          <a:chOff x="134910" y="7750361"/>
          <a:chExt cx="818467" cy="167558"/>
        </a:xfrm>
      </xdr:grpSpPr>
      <xdr:cxnSp macro="">
        <xdr:nvCxnSpPr>
          <xdr:cNvPr id="1193" name="直線コネクタ 1192">
            <a:extLst>
              <a:ext uri="{FF2B5EF4-FFF2-40B4-BE49-F238E27FC236}">
                <a16:creationId xmlns:a16="http://schemas.microsoft.com/office/drawing/2014/main" id="{FC64BA27-D767-8568-06C6-9F8A3832CB7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4" name="直線コネクタ 1193">
            <a:extLst>
              <a:ext uri="{FF2B5EF4-FFF2-40B4-BE49-F238E27FC236}">
                <a16:creationId xmlns:a16="http://schemas.microsoft.com/office/drawing/2014/main" id="{BD5A5E7A-D740-B992-D0F1-73E857EAA1E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5" name="直線コネクタ 1194">
            <a:extLst>
              <a:ext uri="{FF2B5EF4-FFF2-40B4-BE49-F238E27FC236}">
                <a16:creationId xmlns:a16="http://schemas.microsoft.com/office/drawing/2014/main" id="{CA14CE68-6F51-6EA1-5F11-8B53CAA2E51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6" name="直線コネクタ 1195">
            <a:extLst>
              <a:ext uri="{FF2B5EF4-FFF2-40B4-BE49-F238E27FC236}">
                <a16:creationId xmlns:a16="http://schemas.microsoft.com/office/drawing/2014/main" id="{6D7C2A8C-29F3-680B-8049-49A44172120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7" name="直線コネクタ 1196">
            <a:extLst>
              <a:ext uri="{FF2B5EF4-FFF2-40B4-BE49-F238E27FC236}">
                <a16:creationId xmlns:a16="http://schemas.microsoft.com/office/drawing/2014/main" id="{9BF25BD3-983A-080D-9600-348B0DE012F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8" name="直線コネクタ 1197">
            <a:extLst>
              <a:ext uri="{FF2B5EF4-FFF2-40B4-BE49-F238E27FC236}">
                <a16:creationId xmlns:a16="http://schemas.microsoft.com/office/drawing/2014/main" id="{0435404B-70B0-BF7E-E1A0-39B28DB4891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9" name="直線コネクタ 1198">
            <a:extLst>
              <a:ext uri="{FF2B5EF4-FFF2-40B4-BE49-F238E27FC236}">
                <a16:creationId xmlns:a16="http://schemas.microsoft.com/office/drawing/2014/main" id="{943DCEA0-930C-88E5-2A47-E87139DCB99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0" name="直線コネクタ 1199">
            <a:extLst>
              <a:ext uri="{FF2B5EF4-FFF2-40B4-BE49-F238E27FC236}">
                <a16:creationId xmlns:a16="http://schemas.microsoft.com/office/drawing/2014/main" id="{3D2C8DB3-2734-C80A-A615-7709D223D15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127</xdr:row>
      <xdr:rowOff>3175</xdr:rowOff>
    </xdr:from>
    <xdr:to>
      <xdr:col>5</xdr:col>
      <xdr:colOff>46942</xdr:colOff>
      <xdr:row>127</xdr:row>
      <xdr:rowOff>170733</xdr:rowOff>
    </xdr:to>
    <xdr:grpSp>
      <xdr:nvGrpSpPr>
        <xdr:cNvPr id="1201" name="グループ化 1200">
          <a:extLst>
            <a:ext uri="{FF2B5EF4-FFF2-40B4-BE49-F238E27FC236}">
              <a16:creationId xmlns:a16="http://schemas.microsoft.com/office/drawing/2014/main" id="{6171F6B8-3FE9-4232-BF9A-46077266918C}"/>
            </a:ext>
          </a:extLst>
        </xdr:cNvPr>
        <xdr:cNvGrpSpPr/>
      </xdr:nvGrpSpPr>
      <xdr:grpSpPr>
        <a:xfrm>
          <a:off x="133350" y="21367750"/>
          <a:ext cx="818467" cy="167558"/>
          <a:chOff x="134910" y="7750361"/>
          <a:chExt cx="818467" cy="167558"/>
        </a:xfrm>
      </xdr:grpSpPr>
      <xdr:cxnSp macro="">
        <xdr:nvCxnSpPr>
          <xdr:cNvPr id="1202" name="直線コネクタ 1201">
            <a:extLst>
              <a:ext uri="{FF2B5EF4-FFF2-40B4-BE49-F238E27FC236}">
                <a16:creationId xmlns:a16="http://schemas.microsoft.com/office/drawing/2014/main" id="{CEA9FDB3-279A-FB55-1496-C468851FF006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3" name="直線コネクタ 1202">
            <a:extLst>
              <a:ext uri="{FF2B5EF4-FFF2-40B4-BE49-F238E27FC236}">
                <a16:creationId xmlns:a16="http://schemas.microsoft.com/office/drawing/2014/main" id="{87327E1B-9994-6CD8-ED6B-325FB36E796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4" name="直線コネクタ 1203">
            <a:extLst>
              <a:ext uri="{FF2B5EF4-FFF2-40B4-BE49-F238E27FC236}">
                <a16:creationId xmlns:a16="http://schemas.microsoft.com/office/drawing/2014/main" id="{0324EB29-5E29-A606-DE87-B4988685DDBF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5" name="直線コネクタ 1204">
            <a:extLst>
              <a:ext uri="{FF2B5EF4-FFF2-40B4-BE49-F238E27FC236}">
                <a16:creationId xmlns:a16="http://schemas.microsoft.com/office/drawing/2014/main" id="{FE376FF1-028F-52A4-E6F7-90B7785C55D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6" name="直線コネクタ 1205">
            <a:extLst>
              <a:ext uri="{FF2B5EF4-FFF2-40B4-BE49-F238E27FC236}">
                <a16:creationId xmlns:a16="http://schemas.microsoft.com/office/drawing/2014/main" id="{C5188236-80D6-BF1C-9628-2DD6107E463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7" name="直線コネクタ 1206">
            <a:extLst>
              <a:ext uri="{FF2B5EF4-FFF2-40B4-BE49-F238E27FC236}">
                <a16:creationId xmlns:a16="http://schemas.microsoft.com/office/drawing/2014/main" id="{079536D3-0BD6-E838-030E-28DD48F6001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8" name="直線コネクタ 1207">
            <a:extLst>
              <a:ext uri="{FF2B5EF4-FFF2-40B4-BE49-F238E27FC236}">
                <a16:creationId xmlns:a16="http://schemas.microsoft.com/office/drawing/2014/main" id="{A46801BB-F7D1-D0D1-E1D2-4E58DB405568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9" name="直線コネクタ 1208">
            <a:extLst>
              <a:ext uri="{FF2B5EF4-FFF2-40B4-BE49-F238E27FC236}">
                <a16:creationId xmlns:a16="http://schemas.microsoft.com/office/drawing/2014/main" id="{F1DE6415-7AE1-7997-1D75-2D0157C69BB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129</xdr:row>
      <xdr:rowOff>3175</xdr:rowOff>
    </xdr:from>
    <xdr:to>
      <xdr:col>5</xdr:col>
      <xdr:colOff>46942</xdr:colOff>
      <xdr:row>129</xdr:row>
      <xdr:rowOff>170733</xdr:rowOff>
    </xdr:to>
    <xdr:grpSp>
      <xdr:nvGrpSpPr>
        <xdr:cNvPr id="1210" name="グループ化 1209">
          <a:extLst>
            <a:ext uri="{FF2B5EF4-FFF2-40B4-BE49-F238E27FC236}">
              <a16:creationId xmlns:a16="http://schemas.microsoft.com/office/drawing/2014/main" id="{E491C8A1-43AD-436B-9EF5-828368BD1ED1}"/>
            </a:ext>
          </a:extLst>
        </xdr:cNvPr>
        <xdr:cNvGrpSpPr/>
      </xdr:nvGrpSpPr>
      <xdr:grpSpPr>
        <a:xfrm>
          <a:off x="133350" y="21710650"/>
          <a:ext cx="818467" cy="167558"/>
          <a:chOff x="134910" y="7750361"/>
          <a:chExt cx="818467" cy="167558"/>
        </a:xfrm>
      </xdr:grpSpPr>
      <xdr:cxnSp macro="">
        <xdr:nvCxnSpPr>
          <xdr:cNvPr id="1211" name="直線コネクタ 1210">
            <a:extLst>
              <a:ext uri="{FF2B5EF4-FFF2-40B4-BE49-F238E27FC236}">
                <a16:creationId xmlns:a16="http://schemas.microsoft.com/office/drawing/2014/main" id="{614D63C5-65EA-89DB-12F8-179F23E74E88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2" name="直線コネクタ 1211">
            <a:extLst>
              <a:ext uri="{FF2B5EF4-FFF2-40B4-BE49-F238E27FC236}">
                <a16:creationId xmlns:a16="http://schemas.microsoft.com/office/drawing/2014/main" id="{D8478877-D2A6-5568-92CD-14C36B34A2A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3" name="直線コネクタ 1212">
            <a:extLst>
              <a:ext uri="{FF2B5EF4-FFF2-40B4-BE49-F238E27FC236}">
                <a16:creationId xmlns:a16="http://schemas.microsoft.com/office/drawing/2014/main" id="{99591822-1FC5-85C3-973E-6DCA281F3AE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4" name="直線コネクタ 1213">
            <a:extLst>
              <a:ext uri="{FF2B5EF4-FFF2-40B4-BE49-F238E27FC236}">
                <a16:creationId xmlns:a16="http://schemas.microsoft.com/office/drawing/2014/main" id="{F74709BB-F5AD-9066-E96D-BB8D3C7ACB6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5" name="直線コネクタ 1214">
            <a:extLst>
              <a:ext uri="{FF2B5EF4-FFF2-40B4-BE49-F238E27FC236}">
                <a16:creationId xmlns:a16="http://schemas.microsoft.com/office/drawing/2014/main" id="{148D6181-2901-3556-31FA-BA6E0F797901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6" name="直線コネクタ 1215">
            <a:extLst>
              <a:ext uri="{FF2B5EF4-FFF2-40B4-BE49-F238E27FC236}">
                <a16:creationId xmlns:a16="http://schemas.microsoft.com/office/drawing/2014/main" id="{136929F8-8212-E6F1-8B66-FCC06648683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7" name="直線コネクタ 1216">
            <a:extLst>
              <a:ext uri="{FF2B5EF4-FFF2-40B4-BE49-F238E27FC236}">
                <a16:creationId xmlns:a16="http://schemas.microsoft.com/office/drawing/2014/main" id="{B131DD0A-3047-C14E-0E63-5FD15BC7F7C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8" name="直線コネクタ 1217">
            <a:extLst>
              <a:ext uri="{FF2B5EF4-FFF2-40B4-BE49-F238E27FC236}">
                <a16:creationId xmlns:a16="http://schemas.microsoft.com/office/drawing/2014/main" id="{3A40DBB2-5C2C-4C5E-F95F-C5CEDBEE7E0B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137</xdr:row>
      <xdr:rowOff>3175</xdr:rowOff>
    </xdr:from>
    <xdr:to>
      <xdr:col>5</xdr:col>
      <xdr:colOff>46942</xdr:colOff>
      <xdr:row>137</xdr:row>
      <xdr:rowOff>170733</xdr:rowOff>
    </xdr:to>
    <xdr:grpSp>
      <xdr:nvGrpSpPr>
        <xdr:cNvPr id="1219" name="グループ化 1218">
          <a:extLst>
            <a:ext uri="{FF2B5EF4-FFF2-40B4-BE49-F238E27FC236}">
              <a16:creationId xmlns:a16="http://schemas.microsoft.com/office/drawing/2014/main" id="{5F4183DA-B5D9-4601-B87B-21B749A93721}"/>
            </a:ext>
          </a:extLst>
        </xdr:cNvPr>
        <xdr:cNvGrpSpPr/>
      </xdr:nvGrpSpPr>
      <xdr:grpSpPr>
        <a:xfrm>
          <a:off x="133350" y="22920325"/>
          <a:ext cx="818467" cy="167558"/>
          <a:chOff x="134910" y="7750361"/>
          <a:chExt cx="818467" cy="167558"/>
        </a:xfrm>
      </xdr:grpSpPr>
      <xdr:cxnSp macro="">
        <xdr:nvCxnSpPr>
          <xdr:cNvPr id="1220" name="直線コネクタ 1219">
            <a:extLst>
              <a:ext uri="{FF2B5EF4-FFF2-40B4-BE49-F238E27FC236}">
                <a16:creationId xmlns:a16="http://schemas.microsoft.com/office/drawing/2014/main" id="{4D496B9C-9ACD-73A8-B354-4ED621EC740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1" name="直線コネクタ 1220">
            <a:extLst>
              <a:ext uri="{FF2B5EF4-FFF2-40B4-BE49-F238E27FC236}">
                <a16:creationId xmlns:a16="http://schemas.microsoft.com/office/drawing/2014/main" id="{1D1DE842-0EB0-5E85-181B-4E060972408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2" name="直線コネクタ 1221">
            <a:extLst>
              <a:ext uri="{FF2B5EF4-FFF2-40B4-BE49-F238E27FC236}">
                <a16:creationId xmlns:a16="http://schemas.microsoft.com/office/drawing/2014/main" id="{C23766FD-795D-0678-C4AA-3E113028A8E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3" name="直線コネクタ 1222">
            <a:extLst>
              <a:ext uri="{FF2B5EF4-FFF2-40B4-BE49-F238E27FC236}">
                <a16:creationId xmlns:a16="http://schemas.microsoft.com/office/drawing/2014/main" id="{0A013917-B75E-6A18-3B5F-4ECADA917AD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4" name="直線コネクタ 1223">
            <a:extLst>
              <a:ext uri="{FF2B5EF4-FFF2-40B4-BE49-F238E27FC236}">
                <a16:creationId xmlns:a16="http://schemas.microsoft.com/office/drawing/2014/main" id="{E8202997-FD98-90E1-285A-09E71EB6DD2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5" name="直線コネクタ 1224">
            <a:extLst>
              <a:ext uri="{FF2B5EF4-FFF2-40B4-BE49-F238E27FC236}">
                <a16:creationId xmlns:a16="http://schemas.microsoft.com/office/drawing/2014/main" id="{28B410D6-0497-4D6A-B490-3C228EB6B4F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6" name="直線コネクタ 1225">
            <a:extLst>
              <a:ext uri="{FF2B5EF4-FFF2-40B4-BE49-F238E27FC236}">
                <a16:creationId xmlns:a16="http://schemas.microsoft.com/office/drawing/2014/main" id="{D24F6C0C-61DB-03DB-BE32-F8AE966BAC9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7" name="直線コネクタ 1226">
            <a:extLst>
              <a:ext uri="{FF2B5EF4-FFF2-40B4-BE49-F238E27FC236}">
                <a16:creationId xmlns:a16="http://schemas.microsoft.com/office/drawing/2014/main" id="{022B5E27-EAC4-A183-95B9-33D704559D4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139</xdr:row>
      <xdr:rowOff>3175</xdr:rowOff>
    </xdr:from>
    <xdr:to>
      <xdr:col>5</xdr:col>
      <xdr:colOff>46942</xdr:colOff>
      <xdr:row>139</xdr:row>
      <xdr:rowOff>170733</xdr:rowOff>
    </xdr:to>
    <xdr:grpSp>
      <xdr:nvGrpSpPr>
        <xdr:cNvPr id="1228" name="グループ化 1227">
          <a:extLst>
            <a:ext uri="{FF2B5EF4-FFF2-40B4-BE49-F238E27FC236}">
              <a16:creationId xmlns:a16="http://schemas.microsoft.com/office/drawing/2014/main" id="{748228D4-FD9C-41A4-8D10-D325B686C2A0}"/>
            </a:ext>
          </a:extLst>
        </xdr:cNvPr>
        <xdr:cNvGrpSpPr/>
      </xdr:nvGrpSpPr>
      <xdr:grpSpPr>
        <a:xfrm>
          <a:off x="133350" y="23263225"/>
          <a:ext cx="818467" cy="167558"/>
          <a:chOff x="134910" y="7750361"/>
          <a:chExt cx="818467" cy="167558"/>
        </a:xfrm>
      </xdr:grpSpPr>
      <xdr:cxnSp macro="">
        <xdr:nvCxnSpPr>
          <xdr:cNvPr id="1229" name="直線コネクタ 1228">
            <a:extLst>
              <a:ext uri="{FF2B5EF4-FFF2-40B4-BE49-F238E27FC236}">
                <a16:creationId xmlns:a16="http://schemas.microsoft.com/office/drawing/2014/main" id="{99EF033A-F624-85C5-C699-E125DD226D8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0" name="直線コネクタ 1229">
            <a:extLst>
              <a:ext uri="{FF2B5EF4-FFF2-40B4-BE49-F238E27FC236}">
                <a16:creationId xmlns:a16="http://schemas.microsoft.com/office/drawing/2014/main" id="{DAC8FB61-F9C0-30A0-AEAC-6CED544BBC0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1" name="直線コネクタ 1230">
            <a:extLst>
              <a:ext uri="{FF2B5EF4-FFF2-40B4-BE49-F238E27FC236}">
                <a16:creationId xmlns:a16="http://schemas.microsoft.com/office/drawing/2014/main" id="{B38C57C8-6456-816F-F8AD-9C81F5E3CEC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2" name="直線コネクタ 1231">
            <a:extLst>
              <a:ext uri="{FF2B5EF4-FFF2-40B4-BE49-F238E27FC236}">
                <a16:creationId xmlns:a16="http://schemas.microsoft.com/office/drawing/2014/main" id="{3191EC9C-E59E-AE32-929C-BC8A1AB7171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3" name="直線コネクタ 1232">
            <a:extLst>
              <a:ext uri="{FF2B5EF4-FFF2-40B4-BE49-F238E27FC236}">
                <a16:creationId xmlns:a16="http://schemas.microsoft.com/office/drawing/2014/main" id="{FBFA6532-C8BE-7A7A-8803-C94661BE030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4" name="直線コネクタ 1233">
            <a:extLst>
              <a:ext uri="{FF2B5EF4-FFF2-40B4-BE49-F238E27FC236}">
                <a16:creationId xmlns:a16="http://schemas.microsoft.com/office/drawing/2014/main" id="{64FF6B01-1834-3DA2-3BD1-B6D74727FCB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5" name="直線コネクタ 1234">
            <a:extLst>
              <a:ext uri="{FF2B5EF4-FFF2-40B4-BE49-F238E27FC236}">
                <a16:creationId xmlns:a16="http://schemas.microsoft.com/office/drawing/2014/main" id="{C7FC78A7-88D3-D76C-2D42-A6DBA8BA813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6" name="直線コネクタ 1235">
            <a:extLst>
              <a:ext uri="{FF2B5EF4-FFF2-40B4-BE49-F238E27FC236}">
                <a16:creationId xmlns:a16="http://schemas.microsoft.com/office/drawing/2014/main" id="{198D29E0-9914-2ED9-54A0-4B9A89B32DF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141</xdr:row>
      <xdr:rowOff>3175</xdr:rowOff>
    </xdr:from>
    <xdr:to>
      <xdr:col>5</xdr:col>
      <xdr:colOff>46942</xdr:colOff>
      <xdr:row>141</xdr:row>
      <xdr:rowOff>170733</xdr:rowOff>
    </xdr:to>
    <xdr:grpSp>
      <xdr:nvGrpSpPr>
        <xdr:cNvPr id="1237" name="グループ化 1236">
          <a:extLst>
            <a:ext uri="{FF2B5EF4-FFF2-40B4-BE49-F238E27FC236}">
              <a16:creationId xmlns:a16="http://schemas.microsoft.com/office/drawing/2014/main" id="{BDE02404-984C-42DF-868E-45CE0C2A31FB}"/>
            </a:ext>
          </a:extLst>
        </xdr:cNvPr>
        <xdr:cNvGrpSpPr/>
      </xdr:nvGrpSpPr>
      <xdr:grpSpPr>
        <a:xfrm>
          <a:off x="133350" y="23606125"/>
          <a:ext cx="818467" cy="167558"/>
          <a:chOff x="134910" y="7750361"/>
          <a:chExt cx="818467" cy="167558"/>
        </a:xfrm>
      </xdr:grpSpPr>
      <xdr:cxnSp macro="">
        <xdr:nvCxnSpPr>
          <xdr:cNvPr id="1238" name="直線コネクタ 1237">
            <a:extLst>
              <a:ext uri="{FF2B5EF4-FFF2-40B4-BE49-F238E27FC236}">
                <a16:creationId xmlns:a16="http://schemas.microsoft.com/office/drawing/2014/main" id="{BB258BDB-CCB0-4B4F-57D4-1A20D73D14B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9" name="直線コネクタ 1238">
            <a:extLst>
              <a:ext uri="{FF2B5EF4-FFF2-40B4-BE49-F238E27FC236}">
                <a16:creationId xmlns:a16="http://schemas.microsoft.com/office/drawing/2014/main" id="{F4147DAD-84E3-B9B5-BB1A-88A076C6F35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0" name="直線コネクタ 1239">
            <a:extLst>
              <a:ext uri="{FF2B5EF4-FFF2-40B4-BE49-F238E27FC236}">
                <a16:creationId xmlns:a16="http://schemas.microsoft.com/office/drawing/2014/main" id="{C8A872BC-8CA8-D747-B9DC-7A857BE89B9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1" name="直線コネクタ 1240">
            <a:extLst>
              <a:ext uri="{FF2B5EF4-FFF2-40B4-BE49-F238E27FC236}">
                <a16:creationId xmlns:a16="http://schemas.microsoft.com/office/drawing/2014/main" id="{6B8710CC-BDDE-C053-83E2-EC48ED2EB92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2" name="直線コネクタ 1241">
            <a:extLst>
              <a:ext uri="{FF2B5EF4-FFF2-40B4-BE49-F238E27FC236}">
                <a16:creationId xmlns:a16="http://schemas.microsoft.com/office/drawing/2014/main" id="{93422713-9064-9CB9-BBED-38202A595EB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3" name="直線コネクタ 1242">
            <a:extLst>
              <a:ext uri="{FF2B5EF4-FFF2-40B4-BE49-F238E27FC236}">
                <a16:creationId xmlns:a16="http://schemas.microsoft.com/office/drawing/2014/main" id="{B61840DC-2193-E2A8-01C0-714CFC7D10F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4" name="直線コネクタ 1243">
            <a:extLst>
              <a:ext uri="{FF2B5EF4-FFF2-40B4-BE49-F238E27FC236}">
                <a16:creationId xmlns:a16="http://schemas.microsoft.com/office/drawing/2014/main" id="{5375A5B4-6F82-61C0-6584-4F925E01F0A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5" name="直線コネクタ 1244">
            <a:extLst>
              <a:ext uri="{FF2B5EF4-FFF2-40B4-BE49-F238E27FC236}">
                <a16:creationId xmlns:a16="http://schemas.microsoft.com/office/drawing/2014/main" id="{FF85BD1D-7EBB-F7DC-4D4B-32850FE7EF5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143</xdr:row>
      <xdr:rowOff>3175</xdr:rowOff>
    </xdr:from>
    <xdr:to>
      <xdr:col>5</xdr:col>
      <xdr:colOff>46942</xdr:colOff>
      <xdr:row>143</xdr:row>
      <xdr:rowOff>170733</xdr:rowOff>
    </xdr:to>
    <xdr:grpSp>
      <xdr:nvGrpSpPr>
        <xdr:cNvPr id="1246" name="グループ化 1245">
          <a:extLst>
            <a:ext uri="{FF2B5EF4-FFF2-40B4-BE49-F238E27FC236}">
              <a16:creationId xmlns:a16="http://schemas.microsoft.com/office/drawing/2014/main" id="{7838620B-531E-45CE-9C58-D4642A6ADF3F}"/>
            </a:ext>
          </a:extLst>
        </xdr:cNvPr>
        <xdr:cNvGrpSpPr/>
      </xdr:nvGrpSpPr>
      <xdr:grpSpPr>
        <a:xfrm>
          <a:off x="133350" y="23949025"/>
          <a:ext cx="818467" cy="167558"/>
          <a:chOff x="134910" y="7750361"/>
          <a:chExt cx="818467" cy="167558"/>
        </a:xfrm>
      </xdr:grpSpPr>
      <xdr:cxnSp macro="">
        <xdr:nvCxnSpPr>
          <xdr:cNvPr id="1247" name="直線コネクタ 1246">
            <a:extLst>
              <a:ext uri="{FF2B5EF4-FFF2-40B4-BE49-F238E27FC236}">
                <a16:creationId xmlns:a16="http://schemas.microsoft.com/office/drawing/2014/main" id="{AA0E5803-33B1-4F23-C066-E0B3B970B7E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8" name="直線コネクタ 1247">
            <a:extLst>
              <a:ext uri="{FF2B5EF4-FFF2-40B4-BE49-F238E27FC236}">
                <a16:creationId xmlns:a16="http://schemas.microsoft.com/office/drawing/2014/main" id="{8E061FBF-B3E2-86A7-CC80-E5C722B89E5D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9" name="直線コネクタ 1248">
            <a:extLst>
              <a:ext uri="{FF2B5EF4-FFF2-40B4-BE49-F238E27FC236}">
                <a16:creationId xmlns:a16="http://schemas.microsoft.com/office/drawing/2014/main" id="{5DB7B02C-7384-6499-40A6-89758EE990C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0" name="直線コネクタ 1249">
            <a:extLst>
              <a:ext uri="{FF2B5EF4-FFF2-40B4-BE49-F238E27FC236}">
                <a16:creationId xmlns:a16="http://schemas.microsoft.com/office/drawing/2014/main" id="{6DA34D1B-6185-E96D-0EFD-628D7F4C4C8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1" name="直線コネクタ 1250">
            <a:extLst>
              <a:ext uri="{FF2B5EF4-FFF2-40B4-BE49-F238E27FC236}">
                <a16:creationId xmlns:a16="http://schemas.microsoft.com/office/drawing/2014/main" id="{BBBF2427-22FF-AB1E-34FA-D1421BA8A77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2" name="直線コネクタ 1251">
            <a:extLst>
              <a:ext uri="{FF2B5EF4-FFF2-40B4-BE49-F238E27FC236}">
                <a16:creationId xmlns:a16="http://schemas.microsoft.com/office/drawing/2014/main" id="{FDA9BAA6-6962-1848-2FFA-97DB2B60949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3" name="直線コネクタ 1252">
            <a:extLst>
              <a:ext uri="{FF2B5EF4-FFF2-40B4-BE49-F238E27FC236}">
                <a16:creationId xmlns:a16="http://schemas.microsoft.com/office/drawing/2014/main" id="{6415FD00-DEDE-006F-67E7-A92450AE2DE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4" name="直線コネクタ 1253">
            <a:extLst>
              <a:ext uri="{FF2B5EF4-FFF2-40B4-BE49-F238E27FC236}">
                <a16:creationId xmlns:a16="http://schemas.microsoft.com/office/drawing/2014/main" id="{B263A816-C350-84E0-0D45-D66BDB213AD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145</xdr:row>
      <xdr:rowOff>3175</xdr:rowOff>
    </xdr:from>
    <xdr:to>
      <xdr:col>5</xdr:col>
      <xdr:colOff>46942</xdr:colOff>
      <xdr:row>145</xdr:row>
      <xdr:rowOff>170733</xdr:rowOff>
    </xdr:to>
    <xdr:grpSp>
      <xdr:nvGrpSpPr>
        <xdr:cNvPr id="1255" name="グループ化 1254">
          <a:extLst>
            <a:ext uri="{FF2B5EF4-FFF2-40B4-BE49-F238E27FC236}">
              <a16:creationId xmlns:a16="http://schemas.microsoft.com/office/drawing/2014/main" id="{9F120CBF-792E-4CFC-9E7D-F66D4271F374}"/>
            </a:ext>
          </a:extLst>
        </xdr:cNvPr>
        <xdr:cNvGrpSpPr/>
      </xdr:nvGrpSpPr>
      <xdr:grpSpPr>
        <a:xfrm>
          <a:off x="133350" y="24291925"/>
          <a:ext cx="818467" cy="167558"/>
          <a:chOff x="134910" y="7750361"/>
          <a:chExt cx="818467" cy="167558"/>
        </a:xfrm>
      </xdr:grpSpPr>
      <xdr:cxnSp macro="">
        <xdr:nvCxnSpPr>
          <xdr:cNvPr id="1256" name="直線コネクタ 1255">
            <a:extLst>
              <a:ext uri="{FF2B5EF4-FFF2-40B4-BE49-F238E27FC236}">
                <a16:creationId xmlns:a16="http://schemas.microsoft.com/office/drawing/2014/main" id="{983E6EF6-5855-4962-F1D8-79242A10874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7" name="直線コネクタ 1256">
            <a:extLst>
              <a:ext uri="{FF2B5EF4-FFF2-40B4-BE49-F238E27FC236}">
                <a16:creationId xmlns:a16="http://schemas.microsoft.com/office/drawing/2014/main" id="{C8ED0CEA-E6BF-FCF3-08D3-D92775354A0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8" name="直線コネクタ 1257">
            <a:extLst>
              <a:ext uri="{FF2B5EF4-FFF2-40B4-BE49-F238E27FC236}">
                <a16:creationId xmlns:a16="http://schemas.microsoft.com/office/drawing/2014/main" id="{A0542A7B-429B-8299-3E68-79BB0227B74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9" name="直線コネクタ 1258">
            <a:extLst>
              <a:ext uri="{FF2B5EF4-FFF2-40B4-BE49-F238E27FC236}">
                <a16:creationId xmlns:a16="http://schemas.microsoft.com/office/drawing/2014/main" id="{E0739D4F-4ACD-AE05-DF5C-7A67A2D2EFC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0" name="直線コネクタ 1259">
            <a:extLst>
              <a:ext uri="{FF2B5EF4-FFF2-40B4-BE49-F238E27FC236}">
                <a16:creationId xmlns:a16="http://schemas.microsoft.com/office/drawing/2014/main" id="{F73EB405-4DED-445C-E7D9-984FA77DF56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1" name="直線コネクタ 1260">
            <a:extLst>
              <a:ext uri="{FF2B5EF4-FFF2-40B4-BE49-F238E27FC236}">
                <a16:creationId xmlns:a16="http://schemas.microsoft.com/office/drawing/2014/main" id="{7C324EB9-96B9-B6DC-F75B-DA81AFA992D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2" name="直線コネクタ 1261">
            <a:extLst>
              <a:ext uri="{FF2B5EF4-FFF2-40B4-BE49-F238E27FC236}">
                <a16:creationId xmlns:a16="http://schemas.microsoft.com/office/drawing/2014/main" id="{41F49121-2B88-F908-5493-9F8D40F9EAB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3" name="直線コネクタ 1262">
            <a:extLst>
              <a:ext uri="{FF2B5EF4-FFF2-40B4-BE49-F238E27FC236}">
                <a16:creationId xmlns:a16="http://schemas.microsoft.com/office/drawing/2014/main" id="{6D7A3B08-7C46-EA52-E1FA-B945D11BE5B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147</xdr:row>
      <xdr:rowOff>3175</xdr:rowOff>
    </xdr:from>
    <xdr:to>
      <xdr:col>5</xdr:col>
      <xdr:colOff>46942</xdr:colOff>
      <xdr:row>147</xdr:row>
      <xdr:rowOff>170733</xdr:rowOff>
    </xdr:to>
    <xdr:grpSp>
      <xdr:nvGrpSpPr>
        <xdr:cNvPr id="1264" name="グループ化 1263">
          <a:extLst>
            <a:ext uri="{FF2B5EF4-FFF2-40B4-BE49-F238E27FC236}">
              <a16:creationId xmlns:a16="http://schemas.microsoft.com/office/drawing/2014/main" id="{0F80E125-AF1C-495B-912A-509FEE1BB05B}"/>
            </a:ext>
          </a:extLst>
        </xdr:cNvPr>
        <xdr:cNvGrpSpPr/>
      </xdr:nvGrpSpPr>
      <xdr:grpSpPr>
        <a:xfrm>
          <a:off x="133350" y="24634825"/>
          <a:ext cx="818467" cy="167558"/>
          <a:chOff x="134910" y="7750361"/>
          <a:chExt cx="818467" cy="167558"/>
        </a:xfrm>
      </xdr:grpSpPr>
      <xdr:cxnSp macro="">
        <xdr:nvCxnSpPr>
          <xdr:cNvPr id="1265" name="直線コネクタ 1264">
            <a:extLst>
              <a:ext uri="{FF2B5EF4-FFF2-40B4-BE49-F238E27FC236}">
                <a16:creationId xmlns:a16="http://schemas.microsoft.com/office/drawing/2014/main" id="{E649B987-5981-9B46-8450-2C3FA3F1A96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6" name="直線コネクタ 1265">
            <a:extLst>
              <a:ext uri="{FF2B5EF4-FFF2-40B4-BE49-F238E27FC236}">
                <a16:creationId xmlns:a16="http://schemas.microsoft.com/office/drawing/2014/main" id="{4EBF5322-8170-53BB-15B2-2370DC7AB1E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7" name="直線コネクタ 1266">
            <a:extLst>
              <a:ext uri="{FF2B5EF4-FFF2-40B4-BE49-F238E27FC236}">
                <a16:creationId xmlns:a16="http://schemas.microsoft.com/office/drawing/2014/main" id="{6701B050-F87E-0D7D-EC13-F2754115E31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8" name="直線コネクタ 1267">
            <a:extLst>
              <a:ext uri="{FF2B5EF4-FFF2-40B4-BE49-F238E27FC236}">
                <a16:creationId xmlns:a16="http://schemas.microsoft.com/office/drawing/2014/main" id="{231E26A4-9F36-D915-FFCA-48E273172B9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9" name="直線コネクタ 1268">
            <a:extLst>
              <a:ext uri="{FF2B5EF4-FFF2-40B4-BE49-F238E27FC236}">
                <a16:creationId xmlns:a16="http://schemas.microsoft.com/office/drawing/2014/main" id="{8D5BE8F9-DAC1-79A3-6427-7B91E07636A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0" name="直線コネクタ 1269">
            <a:extLst>
              <a:ext uri="{FF2B5EF4-FFF2-40B4-BE49-F238E27FC236}">
                <a16:creationId xmlns:a16="http://schemas.microsoft.com/office/drawing/2014/main" id="{5F3055BE-54E2-C227-3DE1-0E85E9B6388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1" name="直線コネクタ 1270">
            <a:extLst>
              <a:ext uri="{FF2B5EF4-FFF2-40B4-BE49-F238E27FC236}">
                <a16:creationId xmlns:a16="http://schemas.microsoft.com/office/drawing/2014/main" id="{F1299474-8D3C-0724-5609-CBF0FF2497C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2" name="直線コネクタ 1271">
            <a:extLst>
              <a:ext uri="{FF2B5EF4-FFF2-40B4-BE49-F238E27FC236}">
                <a16:creationId xmlns:a16="http://schemas.microsoft.com/office/drawing/2014/main" id="{9334E129-1250-432B-02DE-B390C8C47E8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149</xdr:row>
      <xdr:rowOff>3175</xdr:rowOff>
    </xdr:from>
    <xdr:to>
      <xdr:col>5</xdr:col>
      <xdr:colOff>46942</xdr:colOff>
      <xdr:row>149</xdr:row>
      <xdr:rowOff>170733</xdr:rowOff>
    </xdr:to>
    <xdr:grpSp>
      <xdr:nvGrpSpPr>
        <xdr:cNvPr id="1273" name="グループ化 1272">
          <a:extLst>
            <a:ext uri="{FF2B5EF4-FFF2-40B4-BE49-F238E27FC236}">
              <a16:creationId xmlns:a16="http://schemas.microsoft.com/office/drawing/2014/main" id="{D4055FDA-F57F-4F03-8F84-C47865F8640B}"/>
            </a:ext>
          </a:extLst>
        </xdr:cNvPr>
        <xdr:cNvGrpSpPr/>
      </xdr:nvGrpSpPr>
      <xdr:grpSpPr>
        <a:xfrm>
          <a:off x="133350" y="24977725"/>
          <a:ext cx="818467" cy="167558"/>
          <a:chOff x="134910" y="7750361"/>
          <a:chExt cx="818467" cy="167558"/>
        </a:xfrm>
      </xdr:grpSpPr>
      <xdr:cxnSp macro="">
        <xdr:nvCxnSpPr>
          <xdr:cNvPr id="1274" name="直線コネクタ 1273">
            <a:extLst>
              <a:ext uri="{FF2B5EF4-FFF2-40B4-BE49-F238E27FC236}">
                <a16:creationId xmlns:a16="http://schemas.microsoft.com/office/drawing/2014/main" id="{EB4F2BEA-7FA2-D816-A7AF-EB22D80DE7CB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5" name="直線コネクタ 1274">
            <a:extLst>
              <a:ext uri="{FF2B5EF4-FFF2-40B4-BE49-F238E27FC236}">
                <a16:creationId xmlns:a16="http://schemas.microsoft.com/office/drawing/2014/main" id="{03E3B984-71CF-FF7D-C0A9-083B7235C3D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6" name="直線コネクタ 1275">
            <a:extLst>
              <a:ext uri="{FF2B5EF4-FFF2-40B4-BE49-F238E27FC236}">
                <a16:creationId xmlns:a16="http://schemas.microsoft.com/office/drawing/2014/main" id="{E75C1851-5FAC-D28C-E7F7-42B1359B95C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7" name="直線コネクタ 1276">
            <a:extLst>
              <a:ext uri="{FF2B5EF4-FFF2-40B4-BE49-F238E27FC236}">
                <a16:creationId xmlns:a16="http://schemas.microsoft.com/office/drawing/2014/main" id="{7B432FD5-A8EA-F596-B2BF-006D183FC2D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8" name="直線コネクタ 1277">
            <a:extLst>
              <a:ext uri="{FF2B5EF4-FFF2-40B4-BE49-F238E27FC236}">
                <a16:creationId xmlns:a16="http://schemas.microsoft.com/office/drawing/2014/main" id="{128B1D3C-FC79-0D1A-0E98-E051C3C906F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9" name="直線コネクタ 1278">
            <a:extLst>
              <a:ext uri="{FF2B5EF4-FFF2-40B4-BE49-F238E27FC236}">
                <a16:creationId xmlns:a16="http://schemas.microsoft.com/office/drawing/2014/main" id="{62D6323D-860F-3B32-3395-51A5649D6F9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0" name="直線コネクタ 1279">
            <a:extLst>
              <a:ext uri="{FF2B5EF4-FFF2-40B4-BE49-F238E27FC236}">
                <a16:creationId xmlns:a16="http://schemas.microsoft.com/office/drawing/2014/main" id="{21759BE7-AADA-3512-B459-8667F6BF9AB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1" name="直線コネクタ 1280">
            <a:extLst>
              <a:ext uri="{FF2B5EF4-FFF2-40B4-BE49-F238E27FC236}">
                <a16:creationId xmlns:a16="http://schemas.microsoft.com/office/drawing/2014/main" id="{C34A1B63-EC74-A91B-EBEE-C831E43E03AA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151</xdr:row>
      <xdr:rowOff>3175</xdr:rowOff>
    </xdr:from>
    <xdr:to>
      <xdr:col>5</xdr:col>
      <xdr:colOff>46942</xdr:colOff>
      <xdr:row>151</xdr:row>
      <xdr:rowOff>170733</xdr:rowOff>
    </xdr:to>
    <xdr:grpSp>
      <xdr:nvGrpSpPr>
        <xdr:cNvPr id="1282" name="グループ化 1281">
          <a:extLst>
            <a:ext uri="{FF2B5EF4-FFF2-40B4-BE49-F238E27FC236}">
              <a16:creationId xmlns:a16="http://schemas.microsoft.com/office/drawing/2014/main" id="{9D28A80C-B280-4A09-A911-E8A7E18CE995}"/>
            </a:ext>
          </a:extLst>
        </xdr:cNvPr>
        <xdr:cNvGrpSpPr/>
      </xdr:nvGrpSpPr>
      <xdr:grpSpPr>
        <a:xfrm>
          <a:off x="133350" y="25320625"/>
          <a:ext cx="818467" cy="167558"/>
          <a:chOff x="134910" y="7750361"/>
          <a:chExt cx="818467" cy="167558"/>
        </a:xfrm>
      </xdr:grpSpPr>
      <xdr:cxnSp macro="">
        <xdr:nvCxnSpPr>
          <xdr:cNvPr id="1283" name="直線コネクタ 1282">
            <a:extLst>
              <a:ext uri="{FF2B5EF4-FFF2-40B4-BE49-F238E27FC236}">
                <a16:creationId xmlns:a16="http://schemas.microsoft.com/office/drawing/2014/main" id="{04885D84-73EE-4C42-98F0-26DF7A9C7F1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4" name="直線コネクタ 1283">
            <a:extLst>
              <a:ext uri="{FF2B5EF4-FFF2-40B4-BE49-F238E27FC236}">
                <a16:creationId xmlns:a16="http://schemas.microsoft.com/office/drawing/2014/main" id="{4ECA9991-6DA6-0C7B-7D83-EA2B89EB95CA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5" name="直線コネクタ 1284">
            <a:extLst>
              <a:ext uri="{FF2B5EF4-FFF2-40B4-BE49-F238E27FC236}">
                <a16:creationId xmlns:a16="http://schemas.microsoft.com/office/drawing/2014/main" id="{5506675E-5FE8-8768-D27E-BE6C3A02C97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6" name="直線コネクタ 1285">
            <a:extLst>
              <a:ext uri="{FF2B5EF4-FFF2-40B4-BE49-F238E27FC236}">
                <a16:creationId xmlns:a16="http://schemas.microsoft.com/office/drawing/2014/main" id="{BF324839-E6EF-037A-0282-60E0696C6EA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7" name="直線コネクタ 1286">
            <a:extLst>
              <a:ext uri="{FF2B5EF4-FFF2-40B4-BE49-F238E27FC236}">
                <a16:creationId xmlns:a16="http://schemas.microsoft.com/office/drawing/2014/main" id="{88D1A532-9A64-59E3-4753-A55C62B56E7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8" name="直線コネクタ 1287">
            <a:extLst>
              <a:ext uri="{FF2B5EF4-FFF2-40B4-BE49-F238E27FC236}">
                <a16:creationId xmlns:a16="http://schemas.microsoft.com/office/drawing/2014/main" id="{37C5F32A-113E-E8BB-7043-806A5A1A0C7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9" name="直線コネクタ 1288">
            <a:extLst>
              <a:ext uri="{FF2B5EF4-FFF2-40B4-BE49-F238E27FC236}">
                <a16:creationId xmlns:a16="http://schemas.microsoft.com/office/drawing/2014/main" id="{0947603E-D930-08B7-0CE1-36928E37C85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0" name="直線コネクタ 1289">
            <a:extLst>
              <a:ext uri="{FF2B5EF4-FFF2-40B4-BE49-F238E27FC236}">
                <a16:creationId xmlns:a16="http://schemas.microsoft.com/office/drawing/2014/main" id="{35831EB2-1401-DA46-EF6E-4C71BD308ED5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153</xdr:row>
      <xdr:rowOff>3175</xdr:rowOff>
    </xdr:from>
    <xdr:to>
      <xdr:col>5</xdr:col>
      <xdr:colOff>46942</xdr:colOff>
      <xdr:row>153</xdr:row>
      <xdr:rowOff>170733</xdr:rowOff>
    </xdr:to>
    <xdr:grpSp>
      <xdr:nvGrpSpPr>
        <xdr:cNvPr id="1291" name="グループ化 1290">
          <a:extLst>
            <a:ext uri="{FF2B5EF4-FFF2-40B4-BE49-F238E27FC236}">
              <a16:creationId xmlns:a16="http://schemas.microsoft.com/office/drawing/2014/main" id="{38FF78FE-254F-401D-869D-8757F78B60EB}"/>
            </a:ext>
          </a:extLst>
        </xdr:cNvPr>
        <xdr:cNvGrpSpPr/>
      </xdr:nvGrpSpPr>
      <xdr:grpSpPr>
        <a:xfrm>
          <a:off x="133350" y="25663525"/>
          <a:ext cx="818467" cy="167558"/>
          <a:chOff x="134910" y="7750361"/>
          <a:chExt cx="818467" cy="167558"/>
        </a:xfrm>
      </xdr:grpSpPr>
      <xdr:cxnSp macro="">
        <xdr:nvCxnSpPr>
          <xdr:cNvPr id="1292" name="直線コネクタ 1291">
            <a:extLst>
              <a:ext uri="{FF2B5EF4-FFF2-40B4-BE49-F238E27FC236}">
                <a16:creationId xmlns:a16="http://schemas.microsoft.com/office/drawing/2014/main" id="{F55CD73E-FABF-C09A-CE48-D2D897AD4C9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3" name="直線コネクタ 1292">
            <a:extLst>
              <a:ext uri="{FF2B5EF4-FFF2-40B4-BE49-F238E27FC236}">
                <a16:creationId xmlns:a16="http://schemas.microsoft.com/office/drawing/2014/main" id="{7860637A-6DCE-B97A-D296-D19E9A01233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4" name="直線コネクタ 1293">
            <a:extLst>
              <a:ext uri="{FF2B5EF4-FFF2-40B4-BE49-F238E27FC236}">
                <a16:creationId xmlns:a16="http://schemas.microsoft.com/office/drawing/2014/main" id="{2000B89C-32BB-5A29-6099-D8F52548D63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5" name="直線コネクタ 1294">
            <a:extLst>
              <a:ext uri="{FF2B5EF4-FFF2-40B4-BE49-F238E27FC236}">
                <a16:creationId xmlns:a16="http://schemas.microsoft.com/office/drawing/2014/main" id="{FBEBA0AA-39F3-6A50-0DE7-DDFD0588AAE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6" name="直線コネクタ 1295">
            <a:extLst>
              <a:ext uri="{FF2B5EF4-FFF2-40B4-BE49-F238E27FC236}">
                <a16:creationId xmlns:a16="http://schemas.microsoft.com/office/drawing/2014/main" id="{A282C726-D866-A707-164B-1C76234C73F7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7" name="直線コネクタ 1296">
            <a:extLst>
              <a:ext uri="{FF2B5EF4-FFF2-40B4-BE49-F238E27FC236}">
                <a16:creationId xmlns:a16="http://schemas.microsoft.com/office/drawing/2014/main" id="{6D429D72-349B-50F2-C26D-88049355532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8" name="直線コネクタ 1297">
            <a:extLst>
              <a:ext uri="{FF2B5EF4-FFF2-40B4-BE49-F238E27FC236}">
                <a16:creationId xmlns:a16="http://schemas.microsoft.com/office/drawing/2014/main" id="{2EEB6666-B50D-5352-886B-9790E4B5FC9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9" name="直線コネクタ 1298">
            <a:extLst>
              <a:ext uri="{FF2B5EF4-FFF2-40B4-BE49-F238E27FC236}">
                <a16:creationId xmlns:a16="http://schemas.microsoft.com/office/drawing/2014/main" id="{5EB8ABFD-99E1-0E0D-E29C-691715D04D2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155</xdr:row>
      <xdr:rowOff>3175</xdr:rowOff>
    </xdr:from>
    <xdr:to>
      <xdr:col>5</xdr:col>
      <xdr:colOff>46942</xdr:colOff>
      <xdr:row>155</xdr:row>
      <xdr:rowOff>170733</xdr:rowOff>
    </xdr:to>
    <xdr:grpSp>
      <xdr:nvGrpSpPr>
        <xdr:cNvPr id="1300" name="グループ化 1299">
          <a:extLst>
            <a:ext uri="{FF2B5EF4-FFF2-40B4-BE49-F238E27FC236}">
              <a16:creationId xmlns:a16="http://schemas.microsoft.com/office/drawing/2014/main" id="{670EE512-0B97-47D0-85AE-DFE0EF4B17F9}"/>
            </a:ext>
          </a:extLst>
        </xdr:cNvPr>
        <xdr:cNvGrpSpPr/>
      </xdr:nvGrpSpPr>
      <xdr:grpSpPr>
        <a:xfrm>
          <a:off x="133350" y="26006425"/>
          <a:ext cx="818467" cy="167558"/>
          <a:chOff x="134910" y="7750361"/>
          <a:chExt cx="818467" cy="167558"/>
        </a:xfrm>
      </xdr:grpSpPr>
      <xdr:cxnSp macro="">
        <xdr:nvCxnSpPr>
          <xdr:cNvPr id="1301" name="直線コネクタ 1300">
            <a:extLst>
              <a:ext uri="{FF2B5EF4-FFF2-40B4-BE49-F238E27FC236}">
                <a16:creationId xmlns:a16="http://schemas.microsoft.com/office/drawing/2014/main" id="{5097836F-B179-69A8-A401-288DC9D7DA3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2" name="直線コネクタ 1301">
            <a:extLst>
              <a:ext uri="{FF2B5EF4-FFF2-40B4-BE49-F238E27FC236}">
                <a16:creationId xmlns:a16="http://schemas.microsoft.com/office/drawing/2014/main" id="{C4EC284F-188E-7EA2-8FAE-0CBB96AC022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3" name="直線コネクタ 1302">
            <a:extLst>
              <a:ext uri="{FF2B5EF4-FFF2-40B4-BE49-F238E27FC236}">
                <a16:creationId xmlns:a16="http://schemas.microsoft.com/office/drawing/2014/main" id="{6D937683-3CD4-94E9-EAB4-C42148B851F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4" name="直線コネクタ 1303">
            <a:extLst>
              <a:ext uri="{FF2B5EF4-FFF2-40B4-BE49-F238E27FC236}">
                <a16:creationId xmlns:a16="http://schemas.microsoft.com/office/drawing/2014/main" id="{9E9AAE23-F49C-3BE6-58A6-143A962454F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5" name="直線コネクタ 1304">
            <a:extLst>
              <a:ext uri="{FF2B5EF4-FFF2-40B4-BE49-F238E27FC236}">
                <a16:creationId xmlns:a16="http://schemas.microsoft.com/office/drawing/2014/main" id="{8076FE63-A773-05D5-727C-9225280EDBC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6" name="直線コネクタ 1305">
            <a:extLst>
              <a:ext uri="{FF2B5EF4-FFF2-40B4-BE49-F238E27FC236}">
                <a16:creationId xmlns:a16="http://schemas.microsoft.com/office/drawing/2014/main" id="{A9C3868A-33A8-EA78-91F2-3CAF88DA0AA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7" name="直線コネクタ 1306">
            <a:extLst>
              <a:ext uri="{FF2B5EF4-FFF2-40B4-BE49-F238E27FC236}">
                <a16:creationId xmlns:a16="http://schemas.microsoft.com/office/drawing/2014/main" id="{F0412F3A-255E-FCDF-7288-95FAD5CA245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8" name="直線コネクタ 1307">
            <a:extLst>
              <a:ext uri="{FF2B5EF4-FFF2-40B4-BE49-F238E27FC236}">
                <a16:creationId xmlns:a16="http://schemas.microsoft.com/office/drawing/2014/main" id="{C4F7C99A-1276-11A3-D1B1-D5F25B88E81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157</xdr:row>
      <xdr:rowOff>3175</xdr:rowOff>
    </xdr:from>
    <xdr:to>
      <xdr:col>5</xdr:col>
      <xdr:colOff>46942</xdr:colOff>
      <xdr:row>157</xdr:row>
      <xdr:rowOff>170733</xdr:rowOff>
    </xdr:to>
    <xdr:grpSp>
      <xdr:nvGrpSpPr>
        <xdr:cNvPr id="1309" name="グループ化 1308">
          <a:extLst>
            <a:ext uri="{FF2B5EF4-FFF2-40B4-BE49-F238E27FC236}">
              <a16:creationId xmlns:a16="http://schemas.microsoft.com/office/drawing/2014/main" id="{200EFD2A-1F9A-4535-B508-92AA21278E8B}"/>
            </a:ext>
          </a:extLst>
        </xdr:cNvPr>
        <xdr:cNvGrpSpPr/>
      </xdr:nvGrpSpPr>
      <xdr:grpSpPr>
        <a:xfrm>
          <a:off x="133350" y="26349325"/>
          <a:ext cx="818467" cy="167558"/>
          <a:chOff x="134910" y="7750361"/>
          <a:chExt cx="818467" cy="167558"/>
        </a:xfrm>
      </xdr:grpSpPr>
      <xdr:cxnSp macro="">
        <xdr:nvCxnSpPr>
          <xdr:cNvPr id="1310" name="直線コネクタ 1309">
            <a:extLst>
              <a:ext uri="{FF2B5EF4-FFF2-40B4-BE49-F238E27FC236}">
                <a16:creationId xmlns:a16="http://schemas.microsoft.com/office/drawing/2014/main" id="{FA988A8D-7302-D1ED-B8D3-36953B999D8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1" name="直線コネクタ 1310">
            <a:extLst>
              <a:ext uri="{FF2B5EF4-FFF2-40B4-BE49-F238E27FC236}">
                <a16:creationId xmlns:a16="http://schemas.microsoft.com/office/drawing/2014/main" id="{A18AAC1B-68A5-3658-8536-2420837EB30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2" name="直線コネクタ 1311">
            <a:extLst>
              <a:ext uri="{FF2B5EF4-FFF2-40B4-BE49-F238E27FC236}">
                <a16:creationId xmlns:a16="http://schemas.microsoft.com/office/drawing/2014/main" id="{BDD15ED1-3455-3BFD-1590-7DC62397061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3" name="直線コネクタ 1312">
            <a:extLst>
              <a:ext uri="{FF2B5EF4-FFF2-40B4-BE49-F238E27FC236}">
                <a16:creationId xmlns:a16="http://schemas.microsoft.com/office/drawing/2014/main" id="{59E06888-F663-56A6-0B00-96C535D6E82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4" name="直線コネクタ 1313">
            <a:extLst>
              <a:ext uri="{FF2B5EF4-FFF2-40B4-BE49-F238E27FC236}">
                <a16:creationId xmlns:a16="http://schemas.microsoft.com/office/drawing/2014/main" id="{9DCAC543-97E3-ABBB-9BC6-11B1D346759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5" name="直線コネクタ 1314">
            <a:extLst>
              <a:ext uri="{FF2B5EF4-FFF2-40B4-BE49-F238E27FC236}">
                <a16:creationId xmlns:a16="http://schemas.microsoft.com/office/drawing/2014/main" id="{148A7568-F5C5-F802-6DC8-174CE1C94FA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6" name="直線コネクタ 1315">
            <a:extLst>
              <a:ext uri="{FF2B5EF4-FFF2-40B4-BE49-F238E27FC236}">
                <a16:creationId xmlns:a16="http://schemas.microsoft.com/office/drawing/2014/main" id="{C0EEBC02-111F-6548-45EF-EC505E888E0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7" name="直線コネクタ 1316">
            <a:extLst>
              <a:ext uri="{FF2B5EF4-FFF2-40B4-BE49-F238E27FC236}">
                <a16:creationId xmlns:a16="http://schemas.microsoft.com/office/drawing/2014/main" id="{47FD1C9D-1F04-C27E-168A-33DCD66DB51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159</xdr:row>
      <xdr:rowOff>3175</xdr:rowOff>
    </xdr:from>
    <xdr:to>
      <xdr:col>5</xdr:col>
      <xdr:colOff>46942</xdr:colOff>
      <xdr:row>159</xdr:row>
      <xdr:rowOff>170733</xdr:rowOff>
    </xdr:to>
    <xdr:grpSp>
      <xdr:nvGrpSpPr>
        <xdr:cNvPr id="1318" name="グループ化 1317">
          <a:extLst>
            <a:ext uri="{FF2B5EF4-FFF2-40B4-BE49-F238E27FC236}">
              <a16:creationId xmlns:a16="http://schemas.microsoft.com/office/drawing/2014/main" id="{9DBB5D92-A475-4334-998C-5AB50465834C}"/>
            </a:ext>
          </a:extLst>
        </xdr:cNvPr>
        <xdr:cNvGrpSpPr/>
      </xdr:nvGrpSpPr>
      <xdr:grpSpPr>
        <a:xfrm>
          <a:off x="133350" y="26692225"/>
          <a:ext cx="818467" cy="167558"/>
          <a:chOff x="134910" y="7750361"/>
          <a:chExt cx="818467" cy="167558"/>
        </a:xfrm>
      </xdr:grpSpPr>
      <xdr:cxnSp macro="">
        <xdr:nvCxnSpPr>
          <xdr:cNvPr id="1319" name="直線コネクタ 1318">
            <a:extLst>
              <a:ext uri="{FF2B5EF4-FFF2-40B4-BE49-F238E27FC236}">
                <a16:creationId xmlns:a16="http://schemas.microsoft.com/office/drawing/2014/main" id="{F8A09914-8A5F-90CA-B050-778B7917877D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0" name="直線コネクタ 1319">
            <a:extLst>
              <a:ext uri="{FF2B5EF4-FFF2-40B4-BE49-F238E27FC236}">
                <a16:creationId xmlns:a16="http://schemas.microsoft.com/office/drawing/2014/main" id="{5E3A1CBE-0BBC-D926-EDFD-BA66D1F6664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1" name="直線コネクタ 1320">
            <a:extLst>
              <a:ext uri="{FF2B5EF4-FFF2-40B4-BE49-F238E27FC236}">
                <a16:creationId xmlns:a16="http://schemas.microsoft.com/office/drawing/2014/main" id="{2F9DA6BF-EC8B-F373-DE8F-AC5CE4965AF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2" name="直線コネクタ 1321">
            <a:extLst>
              <a:ext uri="{FF2B5EF4-FFF2-40B4-BE49-F238E27FC236}">
                <a16:creationId xmlns:a16="http://schemas.microsoft.com/office/drawing/2014/main" id="{88778259-3740-EA92-24D5-3EAD03EBE39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3" name="直線コネクタ 1322">
            <a:extLst>
              <a:ext uri="{FF2B5EF4-FFF2-40B4-BE49-F238E27FC236}">
                <a16:creationId xmlns:a16="http://schemas.microsoft.com/office/drawing/2014/main" id="{46294A4F-A5B0-FF07-A1E6-A857F56F606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4" name="直線コネクタ 1323">
            <a:extLst>
              <a:ext uri="{FF2B5EF4-FFF2-40B4-BE49-F238E27FC236}">
                <a16:creationId xmlns:a16="http://schemas.microsoft.com/office/drawing/2014/main" id="{F4031E7C-C6EE-CAA5-62F6-1160C312BA2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5" name="直線コネクタ 1324">
            <a:extLst>
              <a:ext uri="{FF2B5EF4-FFF2-40B4-BE49-F238E27FC236}">
                <a16:creationId xmlns:a16="http://schemas.microsoft.com/office/drawing/2014/main" id="{83614D8C-AF9E-3890-25FA-3B5995936A10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6" name="直線コネクタ 1325">
            <a:extLst>
              <a:ext uri="{FF2B5EF4-FFF2-40B4-BE49-F238E27FC236}">
                <a16:creationId xmlns:a16="http://schemas.microsoft.com/office/drawing/2014/main" id="{F550E9DB-ABDF-66A1-AF89-1F021A7B221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161</xdr:row>
      <xdr:rowOff>3175</xdr:rowOff>
    </xdr:from>
    <xdr:to>
      <xdr:col>5</xdr:col>
      <xdr:colOff>46942</xdr:colOff>
      <xdr:row>161</xdr:row>
      <xdr:rowOff>170733</xdr:rowOff>
    </xdr:to>
    <xdr:grpSp>
      <xdr:nvGrpSpPr>
        <xdr:cNvPr id="1327" name="グループ化 1326">
          <a:extLst>
            <a:ext uri="{FF2B5EF4-FFF2-40B4-BE49-F238E27FC236}">
              <a16:creationId xmlns:a16="http://schemas.microsoft.com/office/drawing/2014/main" id="{F2CE0632-6E8F-4BBE-AC6B-8D19D0D9004E}"/>
            </a:ext>
          </a:extLst>
        </xdr:cNvPr>
        <xdr:cNvGrpSpPr/>
      </xdr:nvGrpSpPr>
      <xdr:grpSpPr>
        <a:xfrm>
          <a:off x="133350" y="27035125"/>
          <a:ext cx="818467" cy="167558"/>
          <a:chOff x="134910" y="7750361"/>
          <a:chExt cx="818467" cy="167558"/>
        </a:xfrm>
      </xdr:grpSpPr>
      <xdr:cxnSp macro="">
        <xdr:nvCxnSpPr>
          <xdr:cNvPr id="1328" name="直線コネクタ 1327">
            <a:extLst>
              <a:ext uri="{FF2B5EF4-FFF2-40B4-BE49-F238E27FC236}">
                <a16:creationId xmlns:a16="http://schemas.microsoft.com/office/drawing/2014/main" id="{BCCC7819-C3B9-E6DC-C794-C84A5B30DF1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9" name="直線コネクタ 1328">
            <a:extLst>
              <a:ext uri="{FF2B5EF4-FFF2-40B4-BE49-F238E27FC236}">
                <a16:creationId xmlns:a16="http://schemas.microsoft.com/office/drawing/2014/main" id="{6EA475E7-D12F-4912-B560-6CBEF16F9F0F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0" name="直線コネクタ 1329">
            <a:extLst>
              <a:ext uri="{FF2B5EF4-FFF2-40B4-BE49-F238E27FC236}">
                <a16:creationId xmlns:a16="http://schemas.microsoft.com/office/drawing/2014/main" id="{21A48D0C-B2ED-EAEF-447A-68DE30433990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1" name="直線コネクタ 1330">
            <a:extLst>
              <a:ext uri="{FF2B5EF4-FFF2-40B4-BE49-F238E27FC236}">
                <a16:creationId xmlns:a16="http://schemas.microsoft.com/office/drawing/2014/main" id="{3F7519A5-4129-9122-D386-1F387823421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2" name="直線コネクタ 1331">
            <a:extLst>
              <a:ext uri="{FF2B5EF4-FFF2-40B4-BE49-F238E27FC236}">
                <a16:creationId xmlns:a16="http://schemas.microsoft.com/office/drawing/2014/main" id="{F6B74CD2-F5A2-4FC0-E425-4C9CC895A1F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3" name="直線コネクタ 1332">
            <a:extLst>
              <a:ext uri="{FF2B5EF4-FFF2-40B4-BE49-F238E27FC236}">
                <a16:creationId xmlns:a16="http://schemas.microsoft.com/office/drawing/2014/main" id="{5C991BFE-D7CD-CA88-6B14-F16E172BE77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4" name="直線コネクタ 1333">
            <a:extLst>
              <a:ext uri="{FF2B5EF4-FFF2-40B4-BE49-F238E27FC236}">
                <a16:creationId xmlns:a16="http://schemas.microsoft.com/office/drawing/2014/main" id="{6E71B610-E459-95D2-2729-32EA82487DD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5" name="直線コネクタ 1334">
            <a:extLst>
              <a:ext uri="{FF2B5EF4-FFF2-40B4-BE49-F238E27FC236}">
                <a16:creationId xmlns:a16="http://schemas.microsoft.com/office/drawing/2014/main" id="{1DCF014E-9EE3-37D0-6C5F-2F13337671E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163</xdr:row>
      <xdr:rowOff>3175</xdr:rowOff>
    </xdr:from>
    <xdr:to>
      <xdr:col>5</xdr:col>
      <xdr:colOff>46942</xdr:colOff>
      <xdr:row>163</xdr:row>
      <xdr:rowOff>170733</xdr:rowOff>
    </xdr:to>
    <xdr:grpSp>
      <xdr:nvGrpSpPr>
        <xdr:cNvPr id="1336" name="グループ化 1335">
          <a:extLst>
            <a:ext uri="{FF2B5EF4-FFF2-40B4-BE49-F238E27FC236}">
              <a16:creationId xmlns:a16="http://schemas.microsoft.com/office/drawing/2014/main" id="{4D535447-F7C5-492F-B29E-295C743D546C}"/>
            </a:ext>
          </a:extLst>
        </xdr:cNvPr>
        <xdr:cNvGrpSpPr/>
      </xdr:nvGrpSpPr>
      <xdr:grpSpPr>
        <a:xfrm>
          <a:off x="133350" y="27378025"/>
          <a:ext cx="818467" cy="167558"/>
          <a:chOff x="134910" y="7750361"/>
          <a:chExt cx="818467" cy="167558"/>
        </a:xfrm>
      </xdr:grpSpPr>
      <xdr:cxnSp macro="">
        <xdr:nvCxnSpPr>
          <xdr:cNvPr id="1337" name="直線コネクタ 1336">
            <a:extLst>
              <a:ext uri="{FF2B5EF4-FFF2-40B4-BE49-F238E27FC236}">
                <a16:creationId xmlns:a16="http://schemas.microsoft.com/office/drawing/2014/main" id="{51F95E6B-F185-B0C3-296A-03782B6F805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8" name="直線コネクタ 1337">
            <a:extLst>
              <a:ext uri="{FF2B5EF4-FFF2-40B4-BE49-F238E27FC236}">
                <a16:creationId xmlns:a16="http://schemas.microsoft.com/office/drawing/2014/main" id="{DD30281F-47F8-569B-636D-833D5A567DA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9" name="直線コネクタ 1338">
            <a:extLst>
              <a:ext uri="{FF2B5EF4-FFF2-40B4-BE49-F238E27FC236}">
                <a16:creationId xmlns:a16="http://schemas.microsoft.com/office/drawing/2014/main" id="{BB01C365-3AF2-16D5-A9E8-D67F47CDA31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0" name="直線コネクタ 1339">
            <a:extLst>
              <a:ext uri="{FF2B5EF4-FFF2-40B4-BE49-F238E27FC236}">
                <a16:creationId xmlns:a16="http://schemas.microsoft.com/office/drawing/2014/main" id="{0774C1E2-9618-0AB9-50C4-7A351A0F07E7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1" name="直線コネクタ 1340">
            <a:extLst>
              <a:ext uri="{FF2B5EF4-FFF2-40B4-BE49-F238E27FC236}">
                <a16:creationId xmlns:a16="http://schemas.microsoft.com/office/drawing/2014/main" id="{607086B7-54CD-D7AB-9B7B-54F51BDFE97A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2" name="直線コネクタ 1341">
            <a:extLst>
              <a:ext uri="{FF2B5EF4-FFF2-40B4-BE49-F238E27FC236}">
                <a16:creationId xmlns:a16="http://schemas.microsoft.com/office/drawing/2014/main" id="{AB4ACAAE-8D21-ECCC-BAE9-11327A08C94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3" name="直線コネクタ 1342">
            <a:extLst>
              <a:ext uri="{FF2B5EF4-FFF2-40B4-BE49-F238E27FC236}">
                <a16:creationId xmlns:a16="http://schemas.microsoft.com/office/drawing/2014/main" id="{B6BA6A7B-4363-244B-1720-D175CD35EB9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4" name="直線コネクタ 1343">
            <a:extLst>
              <a:ext uri="{FF2B5EF4-FFF2-40B4-BE49-F238E27FC236}">
                <a16:creationId xmlns:a16="http://schemas.microsoft.com/office/drawing/2014/main" id="{E76DB514-CED4-5345-4134-6623F392BD5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165</xdr:row>
      <xdr:rowOff>3175</xdr:rowOff>
    </xdr:from>
    <xdr:to>
      <xdr:col>5</xdr:col>
      <xdr:colOff>46942</xdr:colOff>
      <xdr:row>165</xdr:row>
      <xdr:rowOff>170733</xdr:rowOff>
    </xdr:to>
    <xdr:grpSp>
      <xdr:nvGrpSpPr>
        <xdr:cNvPr id="1345" name="グループ化 1344">
          <a:extLst>
            <a:ext uri="{FF2B5EF4-FFF2-40B4-BE49-F238E27FC236}">
              <a16:creationId xmlns:a16="http://schemas.microsoft.com/office/drawing/2014/main" id="{02FAC087-8ACD-4FD7-86AF-E39DEDC83A1F}"/>
            </a:ext>
          </a:extLst>
        </xdr:cNvPr>
        <xdr:cNvGrpSpPr/>
      </xdr:nvGrpSpPr>
      <xdr:grpSpPr>
        <a:xfrm>
          <a:off x="133350" y="27720925"/>
          <a:ext cx="818467" cy="167558"/>
          <a:chOff x="134910" y="7750361"/>
          <a:chExt cx="818467" cy="167558"/>
        </a:xfrm>
      </xdr:grpSpPr>
      <xdr:cxnSp macro="">
        <xdr:nvCxnSpPr>
          <xdr:cNvPr id="1346" name="直線コネクタ 1345">
            <a:extLst>
              <a:ext uri="{FF2B5EF4-FFF2-40B4-BE49-F238E27FC236}">
                <a16:creationId xmlns:a16="http://schemas.microsoft.com/office/drawing/2014/main" id="{3A7CFE1E-4C0C-48A2-BA59-D7BE0639DEC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7" name="直線コネクタ 1346">
            <a:extLst>
              <a:ext uri="{FF2B5EF4-FFF2-40B4-BE49-F238E27FC236}">
                <a16:creationId xmlns:a16="http://schemas.microsoft.com/office/drawing/2014/main" id="{3797E79D-312C-CBD4-E330-BF04133202B9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8" name="直線コネクタ 1347">
            <a:extLst>
              <a:ext uri="{FF2B5EF4-FFF2-40B4-BE49-F238E27FC236}">
                <a16:creationId xmlns:a16="http://schemas.microsoft.com/office/drawing/2014/main" id="{F27EB72B-BDF4-3F0F-E5B8-EEF0A6570D7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9" name="直線コネクタ 1348">
            <a:extLst>
              <a:ext uri="{FF2B5EF4-FFF2-40B4-BE49-F238E27FC236}">
                <a16:creationId xmlns:a16="http://schemas.microsoft.com/office/drawing/2014/main" id="{C8D09FC2-3777-E059-423A-3638F4197B4D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0" name="直線コネクタ 1349">
            <a:extLst>
              <a:ext uri="{FF2B5EF4-FFF2-40B4-BE49-F238E27FC236}">
                <a16:creationId xmlns:a16="http://schemas.microsoft.com/office/drawing/2014/main" id="{C1E7B6AC-C0E5-F285-6C02-DA645BE695D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1" name="直線コネクタ 1350">
            <a:extLst>
              <a:ext uri="{FF2B5EF4-FFF2-40B4-BE49-F238E27FC236}">
                <a16:creationId xmlns:a16="http://schemas.microsoft.com/office/drawing/2014/main" id="{B8B5924B-4AEF-AB49-4903-C0FB36447A8D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2" name="直線コネクタ 1351">
            <a:extLst>
              <a:ext uri="{FF2B5EF4-FFF2-40B4-BE49-F238E27FC236}">
                <a16:creationId xmlns:a16="http://schemas.microsoft.com/office/drawing/2014/main" id="{1551489E-D82B-07A4-F7D1-A9C6450D358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3" name="直線コネクタ 1352">
            <a:extLst>
              <a:ext uri="{FF2B5EF4-FFF2-40B4-BE49-F238E27FC236}">
                <a16:creationId xmlns:a16="http://schemas.microsoft.com/office/drawing/2014/main" id="{884F9F1A-9AAD-CB0D-CCA3-1CEF7B2A3BE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167</xdr:row>
      <xdr:rowOff>3175</xdr:rowOff>
    </xdr:from>
    <xdr:to>
      <xdr:col>5</xdr:col>
      <xdr:colOff>46942</xdr:colOff>
      <xdr:row>167</xdr:row>
      <xdr:rowOff>170733</xdr:rowOff>
    </xdr:to>
    <xdr:grpSp>
      <xdr:nvGrpSpPr>
        <xdr:cNvPr id="1354" name="グループ化 1353">
          <a:extLst>
            <a:ext uri="{FF2B5EF4-FFF2-40B4-BE49-F238E27FC236}">
              <a16:creationId xmlns:a16="http://schemas.microsoft.com/office/drawing/2014/main" id="{A54A1981-C3AF-4748-B4EE-DA5801D42DED}"/>
            </a:ext>
          </a:extLst>
        </xdr:cNvPr>
        <xdr:cNvGrpSpPr/>
      </xdr:nvGrpSpPr>
      <xdr:grpSpPr>
        <a:xfrm>
          <a:off x="133350" y="28063825"/>
          <a:ext cx="818467" cy="167558"/>
          <a:chOff x="134910" y="7750361"/>
          <a:chExt cx="818467" cy="167558"/>
        </a:xfrm>
      </xdr:grpSpPr>
      <xdr:cxnSp macro="">
        <xdr:nvCxnSpPr>
          <xdr:cNvPr id="1355" name="直線コネクタ 1354">
            <a:extLst>
              <a:ext uri="{FF2B5EF4-FFF2-40B4-BE49-F238E27FC236}">
                <a16:creationId xmlns:a16="http://schemas.microsoft.com/office/drawing/2014/main" id="{261B0543-6D52-3A59-B288-6209C6AF63D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6" name="直線コネクタ 1355">
            <a:extLst>
              <a:ext uri="{FF2B5EF4-FFF2-40B4-BE49-F238E27FC236}">
                <a16:creationId xmlns:a16="http://schemas.microsoft.com/office/drawing/2014/main" id="{C3C89753-B39C-54D5-CF15-B9957E5C5AD7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7" name="直線コネクタ 1356">
            <a:extLst>
              <a:ext uri="{FF2B5EF4-FFF2-40B4-BE49-F238E27FC236}">
                <a16:creationId xmlns:a16="http://schemas.microsoft.com/office/drawing/2014/main" id="{903AE717-87A8-6564-DC90-014F903386BC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8" name="直線コネクタ 1357">
            <a:extLst>
              <a:ext uri="{FF2B5EF4-FFF2-40B4-BE49-F238E27FC236}">
                <a16:creationId xmlns:a16="http://schemas.microsoft.com/office/drawing/2014/main" id="{4A4382BB-A677-204A-5F14-D3F188E5C9C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9" name="直線コネクタ 1358">
            <a:extLst>
              <a:ext uri="{FF2B5EF4-FFF2-40B4-BE49-F238E27FC236}">
                <a16:creationId xmlns:a16="http://schemas.microsoft.com/office/drawing/2014/main" id="{0CB01243-D7BA-BD3C-C691-F7E4BD69CD7F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0" name="直線コネクタ 1359">
            <a:extLst>
              <a:ext uri="{FF2B5EF4-FFF2-40B4-BE49-F238E27FC236}">
                <a16:creationId xmlns:a16="http://schemas.microsoft.com/office/drawing/2014/main" id="{8FD9E858-BA6E-286C-E26C-B8277C2552C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1" name="直線コネクタ 1360">
            <a:extLst>
              <a:ext uri="{FF2B5EF4-FFF2-40B4-BE49-F238E27FC236}">
                <a16:creationId xmlns:a16="http://schemas.microsoft.com/office/drawing/2014/main" id="{7FAB2345-F9C1-16B0-2420-C95B18476C5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2" name="直線コネクタ 1361">
            <a:extLst>
              <a:ext uri="{FF2B5EF4-FFF2-40B4-BE49-F238E27FC236}">
                <a16:creationId xmlns:a16="http://schemas.microsoft.com/office/drawing/2014/main" id="{59FAEE86-1956-D1DD-58B0-F7B331BAC274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169</xdr:row>
      <xdr:rowOff>3175</xdr:rowOff>
    </xdr:from>
    <xdr:to>
      <xdr:col>5</xdr:col>
      <xdr:colOff>46942</xdr:colOff>
      <xdr:row>169</xdr:row>
      <xdr:rowOff>170733</xdr:rowOff>
    </xdr:to>
    <xdr:grpSp>
      <xdr:nvGrpSpPr>
        <xdr:cNvPr id="1363" name="グループ化 1362">
          <a:extLst>
            <a:ext uri="{FF2B5EF4-FFF2-40B4-BE49-F238E27FC236}">
              <a16:creationId xmlns:a16="http://schemas.microsoft.com/office/drawing/2014/main" id="{E68B6A0C-F6BC-45BA-8CE4-DF2A53FE64B5}"/>
            </a:ext>
          </a:extLst>
        </xdr:cNvPr>
        <xdr:cNvGrpSpPr/>
      </xdr:nvGrpSpPr>
      <xdr:grpSpPr>
        <a:xfrm>
          <a:off x="133350" y="28406725"/>
          <a:ext cx="818467" cy="167558"/>
          <a:chOff x="134910" y="7750361"/>
          <a:chExt cx="818467" cy="167558"/>
        </a:xfrm>
      </xdr:grpSpPr>
      <xdr:cxnSp macro="">
        <xdr:nvCxnSpPr>
          <xdr:cNvPr id="1364" name="直線コネクタ 1363">
            <a:extLst>
              <a:ext uri="{FF2B5EF4-FFF2-40B4-BE49-F238E27FC236}">
                <a16:creationId xmlns:a16="http://schemas.microsoft.com/office/drawing/2014/main" id="{AEEC2221-DBDE-4E09-5FB2-C1808E53B20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5" name="直線コネクタ 1364">
            <a:extLst>
              <a:ext uri="{FF2B5EF4-FFF2-40B4-BE49-F238E27FC236}">
                <a16:creationId xmlns:a16="http://schemas.microsoft.com/office/drawing/2014/main" id="{2071CA5A-9CFF-E2AE-1F65-FCDD8A1815C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6" name="直線コネクタ 1365">
            <a:extLst>
              <a:ext uri="{FF2B5EF4-FFF2-40B4-BE49-F238E27FC236}">
                <a16:creationId xmlns:a16="http://schemas.microsoft.com/office/drawing/2014/main" id="{A9EEDB19-C896-18E5-4E26-65C3A31422F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7" name="直線コネクタ 1366">
            <a:extLst>
              <a:ext uri="{FF2B5EF4-FFF2-40B4-BE49-F238E27FC236}">
                <a16:creationId xmlns:a16="http://schemas.microsoft.com/office/drawing/2014/main" id="{281FB3B1-67E8-77AA-A914-A11D4D90AF0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8" name="直線コネクタ 1367">
            <a:extLst>
              <a:ext uri="{FF2B5EF4-FFF2-40B4-BE49-F238E27FC236}">
                <a16:creationId xmlns:a16="http://schemas.microsoft.com/office/drawing/2014/main" id="{D30F87BD-A372-4424-4A0D-BFBA24D47C8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9" name="直線コネクタ 1368">
            <a:extLst>
              <a:ext uri="{FF2B5EF4-FFF2-40B4-BE49-F238E27FC236}">
                <a16:creationId xmlns:a16="http://schemas.microsoft.com/office/drawing/2014/main" id="{74FF26F9-B169-DBAA-6B4B-CCB88EEF820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0" name="直線コネクタ 1369">
            <a:extLst>
              <a:ext uri="{FF2B5EF4-FFF2-40B4-BE49-F238E27FC236}">
                <a16:creationId xmlns:a16="http://schemas.microsoft.com/office/drawing/2014/main" id="{7D05FD4A-825D-298C-15B7-671D71C76FC5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1" name="直線コネクタ 1370">
            <a:extLst>
              <a:ext uri="{FF2B5EF4-FFF2-40B4-BE49-F238E27FC236}">
                <a16:creationId xmlns:a16="http://schemas.microsoft.com/office/drawing/2014/main" id="{7A3E6CB1-9092-3B78-B69F-277BC2D8E8C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171</xdr:row>
      <xdr:rowOff>3175</xdr:rowOff>
    </xdr:from>
    <xdr:to>
      <xdr:col>5</xdr:col>
      <xdr:colOff>46942</xdr:colOff>
      <xdr:row>171</xdr:row>
      <xdr:rowOff>170733</xdr:rowOff>
    </xdr:to>
    <xdr:grpSp>
      <xdr:nvGrpSpPr>
        <xdr:cNvPr id="1372" name="グループ化 1371">
          <a:extLst>
            <a:ext uri="{FF2B5EF4-FFF2-40B4-BE49-F238E27FC236}">
              <a16:creationId xmlns:a16="http://schemas.microsoft.com/office/drawing/2014/main" id="{F4CE439B-21FE-4932-A563-696D1E449097}"/>
            </a:ext>
          </a:extLst>
        </xdr:cNvPr>
        <xdr:cNvGrpSpPr/>
      </xdr:nvGrpSpPr>
      <xdr:grpSpPr>
        <a:xfrm>
          <a:off x="133350" y="28749625"/>
          <a:ext cx="818467" cy="167558"/>
          <a:chOff x="134910" y="7750361"/>
          <a:chExt cx="818467" cy="167558"/>
        </a:xfrm>
      </xdr:grpSpPr>
      <xdr:cxnSp macro="">
        <xdr:nvCxnSpPr>
          <xdr:cNvPr id="1373" name="直線コネクタ 1372">
            <a:extLst>
              <a:ext uri="{FF2B5EF4-FFF2-40B4-BE49-F238E27FC236}">
                <a16:creationId xmlns:a16="http://schemas.microsoft.com/office/drawing/2014/main" id="{E177CB9F-5B61-E0FE-BEB5-A5B9CD0840B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4" name="直線コネクタ 1373">
            <a:extLst>
              <a:ext uri="{FF2B5EF4-FFF2-40B4-BE49-F238E27FC236}">
                <a16:creationId xmlns:a16="http://schemas.microsoft.com/office/drawing/2014/main" id="{3D6D7AD5-1A0E-9633-C01F-DFBF4B7DC8A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5" name="直線コネクタ 1374">
            <a:extLst>
              <a:ext uri="{FF2B5EF4-FFF2-40B4-BE49-F238E27FC236}">
                <a16:creationId xmlns:a16="http://schemas.microsoft.com/office/drawing/2014/main" id="{8345C89E-0447-39BD-5D86-73B87C8E8E2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6" name="直線コネクタ 1375">
            <a:extLst>
              <a:ext uri="{FF2B5EF4-FFF2-40B4-BE49-F238E27FC236}">
                <a16:creationId xmlns:a16="http://schemas.microsoft.com/office/drawing/2014/main" id="{6E88050E-6C12-1212-3CD1-EBB73DD81803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7" name="直線コネクタ 1376">
            <a:extLst>
              <a:ext uri="{FF2B5EF4-FFF2-40B4-BE49-F238E27FC236}">
                <a16:creationId xmlns:a16="http://schemas.microsoft.com/office/drawing/2014/main" id="{20330C11-F97C-6EB3-2809-A42CF428F6B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8" name="直線コネクタ 1377">
            <a:extLst>
              <a:ext uri="{FF2B5EF4-FFF2-40B4-BE49-F238E27FC236}">
                <a16:creationId xmlns:a16="http://schemas.microsoft.com/office/drawing/2014/main" id="{B6CF26D3-B18E-E04D-03BF-3CFF39F918F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9" name="直線コネクタ 1378">
            <a:extLst>
              <a:ext uri="{FF2B5EF4-FFF2-40B4-BE49-F238E27FC236}">
                <a16:creationId xmlns:a16="http://schemas.microsoft.com/office/drawing/2014/main" id="{DFB25EBF-D8CA-3345-64D1-E45CBA7195EA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0" name="直線コネクタ 1379">
            <a:extLst>
              <a:ext uri="{FF2B5EF4-FFF2-40B4-BE49-F238E27FC236}">
                <a16:creationId xmlns:a16="http://schemas.microsoft.com/office/drawing/2014/main" id="{528C1214-F7FF-CE83-3AE5-BD5C2B2EE29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173</xdr:row>
      <xdr:rowOff>3175</xdr:rowOff>
    </xdr:from>
    <xdr:to>
      <xdr:col>5</xdr:col>
      <xdr:colOff>46942</xdr:colOff>
      <xdr:row>173</xdr:row>
      <xdr:rowOff>170733</xdr:rowOff>
    </xdr:to>
    <xdr:grpSp>
      <xdr:nvGrpSpPr>
        <xdr:cNvPr id="1381" name="グループ化 1380">
          <a:extLst>
            <a:ext uri="{FF2B5EF4-FFF2-40B4-BE49-F238E27FC236}">
              <a16:creationId xmlns:a16="http://schemas.microsoft.com/office/drawing/2014/main" id="{17CAE957-0A27-48B0-BB2A-EAE33A63AA39}"/>
            </a:ext>
          </a:extLst>
        </xdr:cNvPr>
        <xdr:cNvGrpSpPr/>
      </xdr:nvGrpSpPr>
      <xdr:grpSpPr>
        <a:xfrm>
          <a:off x="133350" y="29092525"/>
          <a:ext cx="818467" cy="167558"/>
          <a:chOff x="134910" y="7750361"/>
          <a:chExt cx="818467" cy="167558"/>
        </a:xfrm>
      </xdr:grpSpPr>
      <xdr:cxnSp macro="">
        <xdr:nvCxnSpPr>
          <xdr:cNvPr id="1382" name="直線コネクタ 1381">
            <a:extLst>
              <a:ext uri="{FF2B5EF4-FFF2-40B4-BE49-F238E27FC236}">
                <a16:creationId xmlns:a16="http://schemas.microsoft.com/office/drawing/2014/main" id="{A98CC8E4-0CF3-5D50-097A-756A19B5A28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3" name="直線コネクタ 1382">
            <a:extLst>
              <a:ext uri="{FF2B5EF4-FFF2-40B4-BE49-F238E27FC236}">
                <a16:creationId xmlns:a16="http://schemas.microsoft.com/office/drawing/2014/main" id="{D45446D3-12A9-E35D-2B78-068724DA413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4" name="直線コネクタ 1383">
            <a:extLst>
              <a:ext uri="{FF2B5EF4-FFF2-40B4-BE49-F238E27FC236}">
                <a16:creationId xmlns:a16="http://schemas.microsoft.com/office/drawing/2014/main" id="{A8504398-2A16-2C89-162E-6630C3CD583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5" name="直線コネクタ 1384">
            <a:extLst>
              <a:ext uri="{FF2B5EF4-FFF2-40B4-BE49-F238E27FC236}">
                <a16:creationId xmlns:a16="http://schemas.microsoft.com/office/drawing/2014/main" id="{90268779-9469-5C00-4891-80A06138382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6" name="直線コネクタ 1385">
            <a:extLst>
              <a:ext uri="{FF2B5EF4-FFF2-40B4-BE49-F238E27FC236}">
                <a16:creationId xmlns:a16="http://schemas.microsoft.com/office/drawing/2014/main" id="{520AAA8B-6ADF-147D-7BDA-39DFF9CD266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7" name="直線コネクタ 1386">
            <a:extLst>
              <a:ext uri="{FF2B5EF4-FFF2-40B4-BE49-F238E27FC236}">
                <a16:creationId xmlns:a16="http://schemas.microsoft.com/office/drawing/2014/main" id="{ABDB31A6-38E4-D904-D671-E92C59788F4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8" name="直線コネクタ 1387">
            <a:extLst>
              <a:ext uri="{FF2B5EF4-FFF2-40B4-BE49-F238E27FC236}">
                <a16:creationId xmlns:a16="http://schemas.microsoft.com/office/drawing/2014/main" id="{CFE142D9-62CA-D1BD-4C86-0AD3D32EFA8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9" name="直線コネクタ 1388">
            <a:extLst>
              <a:ext uri="{FF2B5EF4-FFF2-40B4-BE49-F238E27FC236}">
                <a16:creationId xmlns:a16="http://schemas.microsoft.com/office/drawing/2014/main" id="{34AC1904-FE08-5870-3A63-90A40A58046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181</xdr:row>
      <xdr:rowOff>3175</xdr:rowOff>
    </xdr:from>
    <xdr:to>
      <xdr:col>5</xdr:col>
      <xdr:colOff>46942</xdr:colOff>
      <xdr:row>181</xdr:row>
      <xdr:rowOff>170733</xdr:rowOff>
    </xdr:to>
    <xdr:grpSp>
      <xdr:nvGrpSpPr>
        <xdr:cNvPr id="1390" name="グループ化 1389">
          <a:extLst>
            <a:ext uri="{FF2B5EF4-FFF2-40B4-BE49-F238E27FC236}">
              <a16:creationId xmlns:a16="http://schemas.microsoft.com/office/drawing/2014/main" id="{A9DBF6A5-5B24-45A0-B73D-64DCF015CD69}"/>
            </a:ext>
          </a:extLst>
        </xdr:cNvPr>
        <xdr:cNvGrpSpPr/>
      </xdr:nvGrpSpPr>
      <xdr:grpSpPr>
        <a:xfrm>
          <a:off x="133350" y="30302200"/>
          <a:ext cx="818467" cy="167558"/>
          <a:chOff x="134910" y="7750361"/>
          <a:chExt cx="818467" cy="167558"/>
        </a:xfrm>
      </xdr:grpSpPr>
      <xdr:cxnSp macro="">
        <xdr:nvCxnSpPr>
          <xdr:cNvPr id="1391" name="直線コネクタ 1390">
            <a:extLst>
              <a:ext uri="{FF2B5EF4-FFF2-40B4-BE49-F238E27FC236}">
                <a16:creationId xmlns:a16="http://schemas.microsoft.com/office/drawing/2014/main" id="{F7CFA733-F547-3D95-E137-57D303ACA4A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2" name="直線コネクタ 1391">
            <a:extLst>
              <a:ext uri="{FF2B5EF4-FFF2-40B4-BE49-F238E27FC236}">
                <a16:creationId xmlns:a16="http://schemas.microsoft.com/office/drawing/2014/main" id="{0F64D0B8-7EF9-68D3-3637-309980A044C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3" name="直線コネクタ 1392">
            <a:extLst>
              <a:ext uri="{FF2B5EF4-FFF2-40B4-BE49-F238E27FC236}">
                <a16:creationId xmlns:a16="http://schemas.microsoft.com/office/drawing/2014/main" id="{FD63199E-FA3F-78FE-A0EB-251F6B2980D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4" name="直線コネクタ 1393">
            <a:extLst>
              <a:ext uri="{FF2B5EF4-FFF2-40B4-BE49-F238E27FC236}">
                <a16:creationId xmlns:a16="http://schemas.microsoft.com/office/drawing/2014/main" id="{9B599AC6-32C2-9D52-8491-B506FDDE9EE1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5" name="直線コネクタ 1394">
            <a:extLst>
              <a:ext uri="{FF2B5EF4-FFF2-40B4-BE49-F238E27FC236}">
                <a16:creationId xmlns:a16="http://schemas.microsoft.com/office/drawing/2014/main" id="{485AAD4B-F94C-C7F4-983C-CED9D475CF04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6" name="直線コネクタ 1395">
            <a:extLst>
              <a:ext uri="{FF2B5EF4-FFF2-40B4-BE49-F238E27FC236}">
                <a16:creationId xmlns:a16="http://schemas.microsoft.com/office/drawing/2014/main" id="{7CC438E0-6604-5E03-D337-4509F15C0664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7" name="直線コネクタ 1396">
            <a:extLst>
              <a:ext uri="{FF2B5EF4-FFF2-40B4-BE49-F238E27FC236}">
                <a16:creationId xmlns:a16="http://schemas.microsoft.com/office/drawing/2014/main" id="{25338342-411F-6213-0352-82B7671F9C42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8" name="直線コネクタ 1397">
            <a:extLst>
              <a:ext uri="{FF2B5EF4-FFF2-40B4-BE49-F238E27FC236}">
                <a16:creationId xmlns:a16="http://schemas.microsoft.com/office/drawing/2014/main" id="{9C9BABA6-F7EA-7000-69F3-8E305D83186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183</xdr:row>
      <xdr:rowOff>3175</xdr:rowOff>
    </xdr:from>
    <xdr:to>
      <xdr:col>5</xdr:col>
      <xdr:colOff>46942</xdr:colOff>
      <xdr:row>183</xdr:row>
      <xdr:rowOff>170733</xdr:rowOff>
    </xdr:to>
    <xdr:grpSp>
      <xdr:nvGrpSpPr>
        <xdr:cNvPr id="1399" name="グループ化 1398">
          <a:extLst>
            <a:ext uri="{FF2B5EF4-FFF2-40B4-BE49-F238E27FC236}">
              <a16:creationId xmlns:a16="http://schemas.microsoft.com/office/drawing/2014/main" id="{1FDF94CF-017E-4AEA-8201-C859BE9571E5}"/>
            </a:ext>
          </a:extLst>
        </xdr:cNvPr>
        <xdr:cNvGrpSpPr/>
      </xdr:nvGrpSpPr>
      <xdr:grpSpPr>
        <a:xfrm>
          <a:off x="133350" y="30645100"/>
          <a:ext cx="818467" cy="167558"/>
          <a:chOff x="134910" y="7750361"/>
          <a:chExt cx="818467" cy="167558"/>
        </a:xfrm>
      </xdr:grpSpPr>
      <xdr:cxnSp macro="">
        <xdr:nvCxnSpPr>
          <xdr:cNvPr id="1400" name="直線コネクタ 1399">
            <a:extLst>
              <a:ext uri="{FF2B5EF4-FFF2-40B4-BE49-F238E27FC236}">
                <a16:creationId xmlns:a16="http://schemas.microsoft.com/office/drawing/2014/main" id="{6E461806-0CEC-A718-8FD3-BC6C365BF55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1" name="直線コネクタ 1400">
            <a:extLst>
              <a:ext uri="{FF2B5EF4-FFF2-40B4-BE49-F238E27FC236}">
                <a16:creationId xmlns:a16="http://schemas.microsoft.com/office/drawing/2014/main" id="{4E2CE4E7-B4D4-CF13-B348-3EFD5B18FF74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2" name="直線コネクタ 1401">
            <a:extLst>
              <a:ext uri="{FF2B5EF4-FFF2-40B4-BE49-F238E27FC236}">
                <a16:creationId xmlns:a16="http://schemas.microsoft.com/office/drawing/2014/main" id="{824C702D-9FF5-EF75-B988-D28E53E9E85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3" name="直線コネクタ 1402">
            <a:extLst>
              <a:ext uri="{FF2B5EF4-FFF2-40B4-BE49-F238E27FC236}">
                <a16:creationId xmlns:a16="http://schemas.microsoft.com/office/drawing/2014/main" id="{B444C601-83C2-1551-8593-C6FEAE53F01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4" name="直線コネクタ 1403">
            <a:extLst>
              <a:ext uri="{FF2B5EF4-FFF2-40B4-BE49-F238E27FC236}">
                <a16:creationId xmlns:a16="http://schemas.microsoft.com/office/drawing/2014/main" id="{851B3B74-7C68-8EF7-E8B5-E714CCA0496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5" name="直線コネクタ 1404">
            <a:extLst>
              <a:ext uri="{FF2B5EF4-FFF2-40B4-BE49-F238E27FC236}">
                <a16:creationId xmlns:a16="http://schemas.microsoft.com/office/drawing/2014/main" id="{49ADC737-4A07-21CF-5430-F32877D0E69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6" name="直線コネクタ 1405">
            <a:extLst>
              <a:ext uri="{FF2B5EF4-FFF2-40B4-BE49-F238E27FC236}">
                <a16:creationId xmlns:a16="http://schemas.microsoft.com/office/drawing/2014/main" id="{5684933F-AF6A-682A-A2E6-5F81643DBC3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7" name="直線コネクタ 1406">
            <a:extLst>
              <a:ext uri="{FF2B5EF4-FFF2-40B4-BE49-F238E27FC236}">
                <a16:creationId xmlns:a16="http://schemas.microsoft.com/office/drawing/2014/main" id="{957A077D-C51E-B7AC-EA95-2E6D7A5C329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185</xdr:row>
      <xdr:rowOff>3175</xdr:rowOff>
    </xdr:from>
    <xdr:to>
      <xdr:col>5</xdr:col>
      <xdr:colOff>46942</xdr:colOff>
      <xdr:row>185</xdr:row>
      <xdr:rowOff>170733</xdr:rowOff>
    </xdr:to>
    <xdr:grpSp>
      <xdr:nvGrpSpPr>
        <xdr:cNvPr id="1408" name="グループ化 1407">
          <a:extLst>
            <a:ext uri="{FF2B5EF4-FFF2-40B4-BE49-F238E27FC236}">
              <a16:creationId xmlns:a16="http://schemas.microsoft.com/office/drawing/2014/main" id="{F7C66D36-2F59-4C2A-A202-C12360A86249}"/>
            </a:ext>
          </a:extLst>
        </xdr:cNvPr>
        <xdr:cNvGrpSpPr/>
      </xdr:nvGrpSpPr>
      <xdr:grpSpPr>
        <a:xfrm>
          <a:off x="133350" y="30988000"/>
          <a:ext cx="818467" cy="167558"/>
          <a:chOff x="134910" y="7750361"/>
          <a:chExt cx="818467" cy="167558"/>
        </a:xfrm>
      </xdr:grpSpPr>
      <xdr:cxnSp macro="">
        <xdr:nvCxnSpPr>
          <xdr:cNvPr id="1409" name="直線コネクタ 1408">
            <a:extLst>
              <a:ext uri="{FF2B5EF4-FFF2-40B4-BE49-F238E27FC236}">
                <a16:creationId xmlns:a16="http://schemas.microsoft.com/office/drawing/2014/main" id="{24F53D5A-502B-C044-D220-841D775E590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0" name="直線コネクタ 1409">
            <a:extLst>
              <a:ext uri="{FF2B5EF4-FFF2-40B4-BE49-F238E27FC236}">
                <a16:creationId xmlns:a16="http://schemas.microsoft.com/office/drawing/2014/main" id="{B795A7F6-30C6-62E1-F61B-96516F97818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1" name="直線コネクタ 1410">
            <a:extLst>
              <a:ext uri="{FF2B5EF4-FFF2-40B4-BE49-F238E27FC236}">
                <a16:creationId xmlns:a16="http://schemas.microsoft.com/office/drawing/2014/main" id="{08F58202-6182-4925-E2BE-162BCFFAABD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2" name="直線コネクタ 1411">
            <a:extLst>
              <a:ext uri="{FF2B5EF4-FFF2-40B4-BE49-F238E27FC236}">
                <a16:creationId xmlns:a16="http://schemas.microsoft.com/office/drawing/2014/main" id="{940D0006-8F81-3496-7629-CC2FD958958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3" name="直線コネクタ 1412">
            <a:extLst>
              <a:ext uri="{FF2B5EF4-FFF2-40B4-BE49-F238E27FC236}">
                <a16:creationId xmlns:a16="http://schemas.microsoft.com/office/drawing/2014/main" id="{8B5C70C6-0AB4-3AA8-BC01-6E7E15E4176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4" name="直線コネクタ 1413">
            <a:extLst>
              <a:ext uri="{FF2B5EF4-FFF2-40B4-BE49-F238E27FC236}">
                <a16:creationId xmlns:a16="http://schemas.microsoft.com/office/drawing/2014/main" id="{421BA303-A849-C4D1-6ACD-E0E434AD030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5" name="直線コネクタ 1414">
            <a:extLst>
              <a:ext uri="{FF2B5EF4-FFF2-40B4-BE49-F238E27FC236}">
                <a16:creationId xmlns:a16="http://schemas.microsoft.com/office/drawing/2014/main" id="{EDFC6DA7-81DA-1F61-2D18-8EE99B8E0C8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6" name="直線コネクタ 1415">
            <a:extLst>
              <a:ext uri="{FF2B5EF4-FFF2-40B4-BE49-F238E27FC236}">
                <a16:creationId xmlns:a16="http://schemas.microsoft.com/office/drawing/2014/main" id="{7A6EB503-9B4E-1C22-CCA5-F52144FA3580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187</xdr:row>
      <xdr:rowOff>3175</xdr:rowOff>
    </xdr:from>
    <xdr:to>
      <xdr:col>5</xdr:col>
      <xdr:colOff>46942</xdr:colOff>
      <xdr:row>187</xdr:row>
      <xdr:rowOff>170733</xdr:rowOff>
    </xdr:to>
    <xdr:grpSp>
      <xdr:nvGrpSpPr>
        <xdr:cNvPr id="1417" name="グループ化 1416">
          <a:extLst>
            <a:ext uri="{FF2B5EF4-FFF2-40B4-BE49-F238E27FC236}">
              <a16:creationId xmlns:a16="http://schemas.microsoft.com/office/drawing/2014/main" id="{6CE3A953-FB61-41B7-8AEA-872C57B2E584}"/>
            </a:ext>
          </a:extLst>
        </xdr:cNvPr>
        <xdr:cNvGrpSpPr/>
      </xdr:nvGrpSpPr>
      <xdr:grpSpPr>
        <a:xfrm>
          <a:off x="133350" y="31330900"/>
          <a:ext cx="818467" cy="167558"/>
          <a:chOff x="134910" y="7750361"/>
          <a:chExt cx="818467" cy="167558"/>
        </a:xfrm>
      </xdr:grpSpPr>
      <xdr:cxnSp macro="">
        <xdr:nvCxnSpPr>
          <xdr:cNvPr id="1418" name="直線コネクタ 1417">
            <a:extLst>
              <a:ext uri="{FF2B5EF4-FFF2-40B4-BE49-F238E27FC236}">
                <a16:creationId xmlns:a16="http://schemas.microsoft.com/office/drawing/2014/main" id="{3D17311E-7793-BD2F-AECD-A6DA706DB604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9" name="直線コネクタ 1418">
            <a:extLst>
              <a:ext uri="{FF2B5EF4-FFF2-40B4-BE49-F238E27FC236}">
                <a16:creationId xmlns:a16="http://schemas.microsoft.com/office/drawing/2014/main" id="{29191E1C-6B1B-8D2D-4235-62BF7420EDE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0" name="直線コネクタ 1419">
            <a:extLst>
              <a:ext uri="{FF2B5EF4-FFF2-40B4-BE49-F238E27FC236}">
                <a16:creationId xmlns:a16="http://schemas.microsoft.com/office/drawing/2014/main" id="{99473229-011B-DB17-7D7B-90CCBA5A3DCA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1" name="直線コネクタ 1420">
            <a:extLst>
              <a:ext uri="{FF2B5EF4-FFF2-40B4-BE49-F238E27FC236}">
                <a16:creationId xmlns:a16="http://schemas.microsoft.com/office/drawing/2014/main" id="{F1990898-B0E3-BAA9-9774-62379A982656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2" name="直線コネクタ 1421">
            <a:extLst>
              <a:ext uri="{FF2B5EF4-FFF2-40B4-BE49-F238E27FC236}">
                <a16:creationId xmlns:a16="http://schemas.microsoft.com/office/drawing/2014/main" id="{4818ECDE-118B-8BAD-D8B1-2BDE7E8969C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3" name="直線コネクタ 1422">
            <a:extLst>
              <a:ext uri="{FF2B5EF4-FFF2-40B4-BE49-F238E27FC236}">
                <a16:creationId xmlns:a16="http://schemas.microsoft.com/office/drawing/2014/main" id="{DA79D6F2-BF81-88EC-65DA-CF65FB6EBF3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4" name="直線コネクタ 1423">
            <a:extLst>
              <a:ext uri="{FF2B5EF4-FFF2-40B4-BE49-F238E27FC236}">
                <a16:creationId xmlns:a16="http://schemas.microsoft.com/office/drawing/2014/main" id="{51825B99-08A7-9140-3772-6E790FFD6D8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5" name="直線コネクタ 1424">
            <a:extLst>
              <a:ext uri="{FF2B5EF4-FFF2-40B4-BE49-F238E27FC236}">
                <a16:creationId xmlns:a16="http://schemas.microsoft.com/office/drawing/2014/main" id="{352EE11F-82E3-907F-7AF9-7BB4C29B53E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189</xdr:row>
      <xdr:rowOff>3175</xdr:rowOff>
    </xdr:from>
    <xdr:to>
      <xdr:col>5</xdr:col>
      <xdr:colOff>46942</xdr:colOff>
      <xdr:row>189</xdr:row>
      <xdr:rowOff>170733</xdr:rowOff>
    </xdr:to>
    <xdr:grpSp>
      <xdr:nvGrpSpPr>
        <xdr:cNvPr id="1426" name="グループ化 1425">
          <a:extLst>
            <a:ext uri="{FF2B5EF4-FFF2-40B4-BE49-F238E27FC236}">
              <a16:creationId xmlns:a16="http://schemas.microsoft.com/office/drawing/2014/main" id="{46E5C794-6800-4E41-9F09-0314A3CC9C49}"/>
            </a:ext>
          </a:extLst>
        </xdr:cNvPr>
        <xdr:cNvGrpSpPr/>
      </xdr:nvGrpSpPr>
      <xdr:grpSpPr>
        <a:xfrm>
          <a:off x="133350" y="31673800"/>
          <a:ext cx="818467" cy="167558"/>
          <a:chOff x="134910" y="7750361"/>
          <a:chExt cx="818467" cy="167558"/>
        </a:xfrm>
      </xdr:grpSpPr>
      <xdr:cxnSp macro="">
        <xdr:nvCxnSpPr>
          <xdr:cNvPr id="1427" name="直線コネクタ 1426">
            <a:extLst>
              <a:ext uri="{FF2B5EF4-FFF2-40B4-BE49-F238E27FC236}">
                <a16:creationId xmlns:a16="http://schemas.microsoft.com/office/drawing/2014/main" id="{1493824F-8CED-EBBF-26A2-7E320488D1B0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8" name="直線コネクタ 1427">
            <a:extLst>
              <a:ext uri="{FF2B5EF4-FFF2-40B4-BE49-F238E27FC236}">
                <a16:creationId xmlns:a16="http://schemas.microsoft.com/office/drawing/2014/main" id="{936C1123-8D0C-4A69-2918-9999AA0F91CE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9" name="直線コネクタ 1428">
            <a:extLst>
              <a:ext uri="{FF2B5EF4-FFF2-40B4-BE49-F238E27FC236}">
                <a16:creationId xmlns:a16="http://schemas.microsoft.com/office/drawing/2014/main" id="{F5E32A6E-3638-5615-0058-60EC50507D6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0" name="直線コネクタ 1429">
            <a:extLst>
              <a:ext uri="{FF2B5EF4-FFF2-40B4-BE49-F238E27FC236}">
                <a16:creationId xmlns:a16="http://schemas.microsoft.com/office/drawing/2014/main" id="{00895469-2126-1FE4-ED0C-FB868196F71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1" name="直線コネクタ 1430">
            <a:extLst>
              <a:ext uri="{FF2B5EF4-FFF2-40B4-BE49-F238E27FC236}">
                <a16:creationId xmlns:a16="http://schemas.microsoft.com/office/drawing/2014/main" id="{AD859253-EBD5-93BD-38EF-8B4F9B7FA29B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2" name="直線コネクタ 1431">
            <a:extLst>
              <a:ext uri="{FF2B5EF4-FFF2-40B4-BE49-F238E27FC236}">
                <a16:creationId xmlns:a16="http://schemas.microsoft.com/office/drawing/2014/main" id="{3DABF045-AD6D-8990-DA4B-3F90C8F7C22C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3" name="直線コネクタ 1432">
            <a:extLst>
              <a:ext uri="{FF2B5EF4-FFF2-40B4-BE49-F238E27FC236}">
                <a16:creationId xmlns:a16="http://schemas.microsoft.com/office/drawing/2014/main" id="{99DEB06A-D57C-ED28-F2C2-2DC2B0188646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4" name="直線コネクタ 1433">
            <a:extLst>
              <a:ext uri="{FF2B5EF4-FFF2-40B4-BE49-F238E27FC236}">
                <a16:creationId xmlns:a16="http://schemas.microsoft.com/office/drawing/2014/main" id="{0D9EDF2B-AEB1-41D5-E1EE-5F12192A343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191</xdr:row>
      <xdr:rowOff>3175</xdr:rowOff>
    </xdr:from>
    <xdr:to>
      <xdr:col>5</xdr:col>
      <xdr:colOff>46942</xdr:colOff>
      <xdr:row>191</xdr:row>
      <xdr:rowOff>170733</xdr:rowOff>
    </xdr:to>
    <xdr:grpSp>
      <xdr:nvGrpSpPr>
        <xdr:cNvPr id="1435" name="グループ化 1434">
          <a:extLst>
            <a:ext uri="{FF2B5EF4-FFF2-40B4-BE49-F238E27FC236}">
              <a16:creationId xmlns:a16="http://schemas.microsoft.com/office/drawing/2014/main" id="{161AD4EA-2D5D-4610-B4B2-15CD984B39FF}"/>
            </a:ext>
          </a:extLst>
        </xdr:cNvPr>
        <xdr:cNvGrpSpPr/>
      </xdr:nvGrpSpPr>
      <xdr:grpSpPr>
        <a:xfrm>
          <a:off x="133350" y="32016700"/>
          <a:ext cx="818467" cy="167558"/>
          <a:chOff x="134910" y="7750361"/>
          <a:chExt cx="818467" cy="167558"/>
        </a:xfrm>
      </xdr:grpSpPr>
      <xdr:cxnSp macro="">
        <xdr:nvCxnSpPr>
          <xdr:cNvPr id="1436" name="直線コネクタ 1435">
            <a:extLst>
              <a:ext uri="{FF2B5EF4-FFF2-40B4-BE49-F238E27FC236}">
                <a16:creationId xmlns:a16="http://schemas.microsoft.com/office/drawing/2014/main" id="{C21756D5-496F-A382-A8E4-028163CADBBF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7" name="直線コネクタ 1436">
            <a:extLst>
              <a:ext uri="{FF2B5EF4-FFF2-40B4-BE49-F238E27FC236}">
                <a16:creationId xmlns:a16="http://schemas.microsoft.com/office/drawing/2014/main" id="{1BF335F8-3C5F-EC79-4045-4F76BEC36E35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8" name="直線コネクタ 1437">
            <a:extLst>
              <a:ext uri="{FF2B5EF4-FFF2-40B4-BE49-F238E27FC236}">
                <a16:creationId xmlns:a16="http://schemas.microsoft.com/office/drawing/2014/main" id="{46AA744F-F519-4BFD-D3B5-1C07A2B3432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9" name="直線コネクタ 1438">
            <a:extLst>
              <a:ext uri="{FF2B5EF4-FFF2-40B4-BE49-F238E27FC236}">
                <a16:creationId xmlns:a16="http://schemas.microsoft.com/office/drawing/2014/main" id="{7A0BED5B-E892-76D8-4285-01DAA01DBDC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0" name="直線コネクタ 1439">
            <a:extLst>
              <a:ext uri="{FF2B5EF4-FFF2-40B4-BE49-F238E27FC236}">
                <a16:creationId xmlns:a16="http://schemas.microsoft.com/office/drawing/2014/main" id="{C5B260E8-F1A3-A016-A2CF-F6CE694B8A1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1" name="直線コネクタ 1440">
            <a:extLst>
              <a:ext uri="{FF2B5EF4-FFF2-40B4-BE49-F238E27FC236}">
                <a16:creationId xmlns:a16="http://schemas.microsoft.com/office/drawing/2014/main" id="{A71E4449-5500-9713-207C-99DD66F9A64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2" name="直線コネクタ 1441">
            <a:extLst>
              <a:ext uri="{FF2B5EF4-FFF2-40B4-BE49-F238E27FC236}">
                <a16:creationId xmlns:a16="http://schemas.microsoft.com/office/drawing/2014/main" id="{0473382E-44B6-289B-54FD-142BEF9B7389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3" name="直線コネクタ 1442">
            <a:extLst>
              <a:ext uri="{FF2B5EF4-FFF2-40B4-BE49-F238E27FC236}">
                <a16:creationId xmlns:a16="http://schemas.microsoft.com/office/drawing/2014/main" id="{BCED72DC-B931-32C5-03AD-563D920972C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193</xdr:row>
      <xdr:rowOff>3175</xdr:rowOff>
    </xdr:from>
    <xdr:to>
      <xdr:col>5</xdr:col>
      <xdr:colOff>46942</xdr:colOff>
      <xdr:row>193</xdr:row>
      <xdr:rowOff>170733</xdr:rowOff>
    </xdr:to>
    <xdr:grpSp>
      <xdr:nvGrpSpPr>
        <xdr:cNvPr id="1444" name="グループ化 1443">
          <a:extLst>
            <a:ext uri="{FF2B5EF4-FFF2-40B4-BE49-F238E27FC236}">
              <a16:creationId xmlns:a16="http://schemas.microsoft.com/office/drawing/2014/main" id="{D0E60474-11AB-4D55-9020-B35E2C6FEE52}"/>
            </a:ext>
          </a:extLst>
        </xdr:cNvPr>
        <xdr:cNvGrpSpPr/>
      </xdr:nvGrpSpPr>
      <xdr:grpSpPr>
        <a:xfrm>
          <a:off x="133350" y="32359600"/>
          <a:ext cx="818467" cy="167558"/>
          <a:chOff x="134910" y="7750361"/>
          <a:chExt cx="818467" cy="167558"/>
        </a:xfrm>
      </xdr:grpSpPr>
      <xdr:cxnSp macro="">
        <xdr:nvCxnSpPr>
          <xdr:cNvPr id="1445" name="直線コネクタ 1444">
            <a:extLst>
              <a:ext uri="{FF2B5EF4-FFF2-40B4-BE49-F238E27FC236}">
                <a16:creationId xmlns:a16="http://schemas.microsoft.com/office/drawing/2014/main" id="{9CC5B514-4243-72EB-92F0-DABC7AEC542E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6" name="直線コネクタ 1445">
            <a:extLst>
              <a:ext uri="{FF2B5EF4-FFF2-40B4-BE49-F238E27FC236}">
                <a16:creationId xmlns:a16="http://schemas.microsoft.com/office/drawing/2014/main" id="{2D293EFB-BC57-2A9F-D4A6-32E2B5BDBC5B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7" name="直線コネクタ 1446">
            <a:extLst>
              <a:ext uri="{FF2B5EF4-FFF2-40B4-BE49-F238E27FC236}">
                <a16:creationId xmlns:a16="http://schemas.microsoft.com/office/drawing/2014/main" id="{81078252-C705-7498-58BD-4D20B682616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8" name="直線コネクタ 1447">
            <a:extLst>
              <a:ext uri="{FF2B5EF4-FFF2-40B4-BE49-F238E27FC236}">
                <a16:creationId xmlns:a16="http://schemas.microsoft.com/office/drawing/2014/main" id="{D06762C6-32F2-989B-17B0-852E42815424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9" name="直線コネクタ 1448">
            <a:extLst>
              <a:ext uri="{FF2B5EF4-FFF2-40B4-BE49-F238E27FC236}">
                <a16:creationId xmlns:a16="http://schemas.microsoft.com/office/drawing/2014/main" id="{CBF32D0E-3246-41AB-55A4-514268CA10B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0" name="直線コネクタ 1449">
            <a:extLst>
              <a:ext uri="{FF2B5EF4-FFF2-40B4-BE49-F238E27FC236}">
                <a16:creationId xmlns:a16="http://schemas.microsoft.com/office/drawing/2014/main" id="{827EF243-51C4-5C3C-5AF1-F04E122CFB5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1" name="直線コネクタ 1450">
            <a:extLst>
              <a:ext uri="{FF2B5EF4-FFF2-40B4-BE49-F238E27FC236}">
                <a16:creationId xmlns:a16="http://schemas.microsoft.com/office/drawing/2014/main" id="{F4F712E9-C2CF-6493-C9D4-4DC93C4F576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2" name="直線コネクタ 1451">
            <a:extLst>
              <a:ext uri="{FF2B5EF4-FFF2-40B4-BE49-F238E27FC236}">
                <a16:creationId xmlns:a16="http://schemas.microsoft.com/office/drawing/2014/main" id="{A784DAB9-4698-C6B4-7214-5049727EA468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195</xdr:row>
      <xdr:rowOff>3175</xdr:rowOff>
    </xdr:from>
    <xdr:to>
      <xdr:col>5</xdr:col>
      <xdr:colOff>46942</xdr:colOff>
      <xdr:row>195</xdr:row>
      <xdr:rowOff>170733</xdr:rowOff>
    </xdr:to>
    <xdr:grpSp>
      <xdr:nvGrpSpPr>
        <xdr:cNvPr id="1453" name="グループ化 1452">
          <a:extLst>
            <a:ext uri="{FF2B5EF4-FFF2-40B4-BE49-F238E27FC236}">
              <a16:creationId xmlns:a16="http://schemas.microsoft.com/office/drawing/2014/main" id="{0983C063-EC39-43FD-BD97-14A43179E5DD}"/>
            </a:ext>
          </a:extLst>
        </xdr:cNvPr>
        <xdr:cNvGrpSpPr/>
      </xdr:nvGrpSpPr>
      <xdr:grpSpPr>
        <a:xfrm>
          <a:off x="133350" y="32702500"/>
          <a:ext cx="818467" cy="167558"/>
          <a:chOff x="134910" y="7750361"/>
          <a:chExt cx="818467" cy="167558"/>
        </a:xfrm>
      </xdr:grpSpPr>
      <xdr:cxnSp macro="">
        <xdr:nvCxnSpPr>
          <xdr:cNvPr id="1454" name="直線コネクタ 1453">
            <a:extLst>
              <a:ext uri="{FF2B5EF4-FFF2-40B4-BE49-F238E27FC236}">
                <a16:creationId xmlns:a16="http://schemas.microsoft.com/office/drawing/2014/main" id="{BEAEEAA4-B8C7-AE64-6130-1C0032F027B3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5" name="直線コネクタ 1454">
            <a:extLst>
              <a:ext uri="{FF2B5EF4-FFF2-40B4-BE49-F238E27FC236}">
                <a16:creationId xmlns:a16="http://schemas.microsoft.com/office/drawing/2014/main" id="{C2DC9B14-6C32-6947-2E44-A4E0CFF560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6" name="直線コネクタ 1455">
            <a:extLst>
              <a:ext uri="{FF2B5EF4-FFF2-40B4-BE49-F238E27FC236}">
                <a16:creationId xmlns:a16="http://schemas.microsoft.com/office/drawing/2014/main" id="{4D47C1C4-809D-B3AE-9447-7886EF9E13FB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7" name="直線コネクタ 1456">
            <a:extLst>
              <a:ext uri="{FF2B5EF4-FFF2-40B4-BE49-F238E27FC236}">
                <a16:creationId xmlns:a16="http://schemas.microsoft.com/office/drawing/2014/main" id="{7AE9C118-DC21-1B11-47C0-3A220B0EE0A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8" name="直線コネクタ 1457">
            <a:extLst>
              <a:ext uri="{FF2B5EF4-FFF2-40B4-BE49-F238E27FC236}">
                <a16:creationId xmlns:a16="http://schemas.microsoft.com/office/drawing/2014/main" id="{8C5DB1F3-19C7-249B-62E5-0648DA111150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9" name="直線コネクタ 1458">
            <a:extLst>
              <a:ext uri="{FF2B5EF4-FFF2-40B4-BE49-F238E27FC236}">
                <a16:creationId xmlns:a16="http://schemas.microsoft.com/office/drawing/2014/main" id="{F46D2E1E-E031-AA6D-DEAA-041B7B1737C8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0" name="直線コネクタ 1459">
            <a:extLst>
              <a:ext uri="{FF2B5EF4-FFF2-40B4-BE49-F238E27FC236}">
                <a16:creationId xmlns:a16="http://schemas.microsoft.com/office/drawing/2014/main" id="{5E0E6477-B06A-3818-DD43-7732D0FB5A5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1" name="直線コネクタ 1460">
            <a:extLst>
              <a:ext uri="{FF2B5EF4-FFF2-40B4-BE49-F238E27FC236}">
                <a16:creationId xmlns:a16="http://schemas.microsoft.com/office/drawing/2014/main" id="{E10379D5-6D26-2475-E843-1B2D2A60477C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197</xdr:row>
      <xdr:rowOff>3175</xdr:rowOff>
    </xdr:from>
    <xdr:to>
      <xdr:col>5</xdr:col>
      <xdr:colOff>46942</xdr:colOff>
      <xdr:row>197</xdr:row>
      <xdr:rowOff>170733</xdr:rowOff>
    </xdr:to>
    <xdr:grpSp>
      <xdr:nvGrpSpPr>
        <xdr:cNvPr id="1462" name="グループ化 1461">
          <a:extLst>
            <a:ext uri="{FF2B5EF4-FFF2-40B4-BE49-F238E27FC236}">
              <a16:creationId xmlns:a16="http://schemas.microsoft.com/office/drawing/2014/main" id="{9BB24906-7655-4E3C-8D3B-1D8E342008FC}"/>
            </a:ext>
          </a:extLst>
        </xdr:cNvPr>
        <xdr:cNvGrpSpPr/>
      </xdr:nvGrpSpPr>
      <xdr:grpSpPr>
        <a:xfrm>
          <a:off x="133350" y="33045400"/>
          <a:ext cx="818467" cy="167558"/>
          <a:chOff x="134910" y="7750361"/>
          <a:chExt cx="818467" cy="167558"/>
        </a:xfrm>
      </xdr:grpSpPr>
      <xdr:cxnSp macro="">
        <xdr:nvCxnSpPr>
          <xdr:cNvPr id="1463" name="直線コネクタ 1462">
            <a:extLst>
              <a:ext uri="{FF2B5EF4-FFF2-40B4-BE49-F238E27FC236}">
                <a16:creationId xmlns:a16="http://schemas.microsoft.com/office/drawing/2014/main" id="{F2BDB741-D854-FFC3-0FD2-AFA39949336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4" name="直線コネクタ 1463">
            <a:extLst>
              <a:ext uri="{FF2B5EF4-FFF2-40B4-BE49-F238E27FC236}">
                <a16:creationId xmlns:a16="http://schemas.microsoft.com/office/drawing/2014/main" id="{6739C042-E7A8-F1A1-68A3-36EF45BE5B3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5" name="直線コネクタ 1464">
            <a:extLst>
              <a:ext uri="{FF2B5EF4-FFF2-40B4-BE49-F238E27FC236}">
                <a16:creationId xmlns:a16="http://schemas.microsoft.com/office/drawing/2014/main" id="{512FC40C-78AD-D469-0B2C-07C133F2B095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6" name="直線コネクタ 1465">
            <a:extLst>
              <a:ext uri="{FF2B5EF4-FFF2-40B4-BE49-F238E27FC236}">
                <a16:creationId xmlns:a16="http://schemas.microsoft.com/office/drawing/2014/main" id="{470AA85A-02DB-A532-3464-C75C3A2F2355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7" name="直線コネクタ 1466">
            <a:extLst>
              <a:ext uri="{FF2B5EF4-FFF2-40B4-BE49-F238E27FC236}">
                <a16:creationId xmlns:a16="http://schemas.microsoft.com/office/drawing/2014/main" id="{60F39CB8-4E65-7CCE-E303-62D9E2C9847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8" name="直線コネクタ 1467">
            <a:extLst>
              <a:ext uri="{FF2B5EF4-FFF2-40B4-BE49-F238E27FC236}">
                <a16:creationId xmlns:a16="http://schemas.microsoft.com/office/drawing/2014/main" id="{28BB7151-F02F-718F-BB63-31B2C4F1F0B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9" name="直線コネクタ 1468">
            <a:extLst>
              <a:ext uri="{FF2B5EF4-FFF2-40B4-BE49-F238E27FC236}">
                <a16:creationId xmlns:a16="http://schemas.microsoft.com/office/drawing/2014/main" id="{2AF045CB-5FD5-B3BF-4AE2-09EFEB39CB8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0" name="直線コネクタ 1469">
            <a:extLst>
              <a:ext uri="{FF2B5EF4-FFF2-40B4-BE49-F238E27FC236}">
                <a16:creationId xmlns:a16="http://schemas.microsoft.com/office/drawing/2014/main" id="{43FD0A38-A6F0-E798-A6D6-9F557E388286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199</xdr:row>
      <xdr:rowOff>3175</xdr:rowOff>
    </xdr:from>
    <xdr:to>
      <xdr:col>5</xdr:col>
      <xdr:colOff>46942</xdr:colOff>
      <xdr:row>199</xdr:row>
      <xdr:rowOff>170733</xdr:rowOff>
    </xdr:to>
    <xdr:grpSp>
      <xdr:nvGrpSpPr>
        <xdr:cNvPr id="1471" name="グループ化 1470">
          <a:extLst>
            <a:ext uri="{FF2B5EF4-FFF2-40B4-BE49-F238E27FC236}">
              <a16:creationId xmlns:a16="http://schemas.microsoft.com/office/drawing/2014/main" id="{6E43987D-9D0A-4371-96CA-A27BBB9F726F}"/>
            </a:ext>
          </a:extLst>
        </xdr:cNvPr>
        <xdr:cNvGrpSpPr/>
      </xdr:nvGrpSpPr>
      <xdr:grpSpPr>
        <a:xfrm>
          <a:off x="133350" y="33388300"/>
          <a:ext cx="818467" cy="167558"/>
          <a:chOff x="134910" y="7750361"/>
          <a:chExt cx="818467" cy="167558"/>
        </a:xfrm>
      </xdr:grpSpPr>
      <xdr:cxnSp macro="">
        <xdr:nvCxnSpPr>
          <xdr:cNvPr id="1472" name="直線コネクタ 1471">
            <a:extLst>
              <a:ext uri="{FF2B5EF4-FFF2-40B4-BE49-F238E27FC236}">
                <a16:creationId xmlns:a16="http://schemas.microsoft.com/office/drawing/2014/main" id="{CFE961BD-884C-D9DF-0E33-88A934AFE4E7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3" name="直線コネクタ 1472">
            <a:extLst>
              <a:ext uri="{FF2B5EF4-FFF2-40B4-BE49-F238E27FC236}">
                <a16:creationId xmlns:a16="http://schemas.microsoft.com/office/drawing/2014/main" id="{48FEA8C3-214C-BBBE-69AF-A2E8C1E2D12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4" name="直線コネクタ 1473">
            <a:extLst>
              <a:ext uri="{FF2B5EF4-FFF2-40B4-BE49-F238E27FC236}">
                <a16:creationId xmlns:a16="http://schemas.microsoft.com/office/drawing/2014/main" id="{8EA748D5-3446-9684-7800-65F593F11EBE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5" name="直線コネクタ 1474">
            <a:extLst>
              <a:ext uri="{FF2B5EF4-FFF2-40B4-BE49-F238E27FC236}">
                <a16:creationId xmlns:a16="http://schemas.microsoft.com/office/drawing/2014/main" id="{5FE1D37F-2E0D-C5F7-E9BF-A82120619EDA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6" name="直線コネクタ 1475">
            <a:extLst>
              <a:ext uri="{FF2B5EF4-FFF2-40B4-BE49-F238E27FC236}">
                <a16:creationId xmlns:a16="http://schemas.microsoft.com/office/drawing/2014/main" id="{6B028D34-74C0-3772-69BB-0CF49396D7B2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7" name="直線コネクタ 1476">
            <a:extLst>
              <a:ext uri="{FF2B5EF4-FFF2-40B4-BE49-F238E27FC236}">
                <a16:creationId xmlns:a16="http://schemas.microsoft.com/office/drawing/2014/main" id="{D8ACCBF7-CFEB-282E-B3C0-9F2BAB22582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8" name="直線コネクタ 1477">
            <a:extLst>
              <a:ext uri="{FF2B5EF4-FFF2-40B4-BE49-F238E27FC236}">
                <a16:creationId xmlns:a16="http://schemas.microsoft.com/office/drawing/2014/main" id="{3962BC85-CD58-8F0A-AB04-7236793BE9F3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9" name="直線コネクタ 1478">
            <a:extLst>
              <a:ext uri="{FF2B5EF4-FFF2-40B4-BE49-F238E27FC236}">
                <a16:creationId xmlns:a16="http://schemas.microsoft.com/office/drawing/2014/main" id="{417E0DD8-9826-FE50-C47E-8E67711226C3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201</xdr:row>
      <xdr:rowOff>3175</xdr:rowOff>
    </xdr:from>
    <xdr:to>
      <xdr:col>5</xdr:col>
      <xdr:colOff>46942</xdr:colOff>
      <xdr:row>201</xdr:row>
      <xdr:rowOff>170733</xdr:rowOff>
    </xdr:to>
    <xdr:grpSp>
      <xdr:nvGrpSpPr>
        <xdr:cNvPr id="1480" name="グループ化 1479">
          <a:extLst>
            <a:ext uri="{FF2B5EF4-FFF2-40B4-BE49-F238E27FC236}">
              <a16:creationId xmlns:a16="http://schemas.microsoft.com/office/drawing/2014/main" id="{E3D8EAC7-2664-4A9C-9506-B4F6CE93A088}"/>
            </a:ext>
          </a:extLst>
        </xdr:cNvPr>
        <xdr:cNvGrpSpPr/>
      </xdr:nvGrpSpPr>
      <xdr:grpSpPr>
        <a:xfrm>
          <a:off x="133350" y="33731200"/>
          <a:ext cx="818467" cy="167558"/>
          <a:chOff x="134910" y="7750361"/>
          <a:chExt cx="818467" cy="167558"/>
        </a:xfrm>
      </xdr:grpSpPr>
      <xdr:cxnSp macro="">
        <xdr:nvCxnSpPr>
          <xdr:cNvPr id="1481" name="直線コネクタ 1480">
            <a:extLst>
              <a:ext uri="{FF2B5EF4-FFF2-40B4-BE49-F238E27FC236}">
                <a16:creationId xmlns:a16="http://schemas.microsoft.com/office/drawing/2014/main" id="{40247AB9-8E55-95F6-070E-FEDE93F4F9B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2" name="直線コネクタ 1481">
            <a:extLst>
              <a:ext uri="{FF2B5EF4-FFF2-40B4-BE49-F238E27FC236}">
                <a16:creationId xmlns:a16="http://schemas.microsoft.com/office/drawing/2014/main" id="{5DBFD311-E465-1BA1-D1C1-063C12FE30B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3" name="直線コネクタ 1482">
            <a:extLst>
              <a:ext uri="{FF2B5EF4-FFF2-40B4-BE49-F238E27FC236}">
                <a16:creationId xmlns:a16="http://schemas.microsoft.com/office/drawing/2014/main" id="{969EE792-4156-970C-7841-67312A052D64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4" name="直線コネクタ 1483">
            <a:extLst>
              <a:ext uri="{FF2B5EF4-FFF2-40B4-BE49-F238E27FC236}">
                <a16:creationId xmlns:a16="http://schemas.microsoft.com/office/drawing/2014/main" id="{0AC619A2-03D1-7DC4-2BB5-F4DD2AB861CE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5" name="直線コネクタ 1484">
            <a:extLst>
              <a:ext uri="{FF2B5EF4-FFF2-40B4-BE49-F238E27FC236}">
                <a16:creationId xmlns:a16="http://schemas.microsoft.com/office/drawing/2014/main" id="{98D28CC7-1993-DF57-627E-CF17BF30FED3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6" name="直線コネクタ 1485">
            <a:extLst>
              <a:ext uri="{FF2B5EF4-FFF2-40B4-BE49-F238E27FC236}">
                <a16:creationId xmlns:a16="http://schemas.microsoft.com/office/drawing/2014/main" id="{6A6F4ECC-A535-0BFC-380C-FFAE610897CE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7" name="直線コネクタ 1486">
            <a:extLst>
              <a:ext uri="{FF2B5EF4-FFF2-40B4-BE49-F238E27FC236}">
                <a16:creationId xmlns:a16="http://schemas.microsoft.com/office/drawing/2014/main" id="{7A04F698-1331-4253-C1A9-C8172ABCF89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8" name="直線コネクタ 1487">
            <a:extLst>
              <a:ext uri="{FF2B5EF4-FFF2-40B4-BE49-F238E27FC236}">
                <a16:creationId xmlns:a16="http://schemas.microsoft.com/office/drawing/2014/main" id="{738A20A2-BEE1-6F2E-D2F0-BC9584778C4E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203</xdr:row>
      <xdr:rowOff>3175</xdr:rowOff>
    </xdr:from>
    <xdr:to>
      <xdr:col>5</xdr:col>
      <xdr:colOff>46942</xdr:colOff>
      <xdr:row>203</xdr:row>
      <xdr:rowOff>170733</xdr:rowOff>
    </xdr:to>
    <xdr:grpSp>
      <xdr:nvGrpSpPr>
        <xdr:cNvPr id="1489" name="グループ化 1488">
          <a:extLst>
            <a:ext uri="{FF2B5EF4-FFF2-40B4-BE49-F238E27FC236}">
              <a16:creationId xmlns:a16="http://schemas.microsoft.com/office/drawing/2014/main" id="{F3D145D2-3C63-4C44-B326-4E522CFE8401}"/>
            </a:ext>
          </a:extLst>
        </xdr:cNvPr>
        <xdr:cNvGrpSpPr/>
      </xdr:nvGrpSpPr>
      <xdr:grpSpPr>
        <a:xfrm>
          <a:off x="133350" y="34074100"/>
          <a:ext cx="818467" cy="167558"/>
          <a:chOff x="134910" y="7750361"/>
          <a:chExt cx="818467" cy="167558"/>
        </a:xfrm>
      </xdr:grpSpPr>
      <xdr:cxnSp macro="">
        <xdr:nvCxnSpPr>
          <xdr:cNvPr id="1490" name="直線コネクタ 1489">
            <a:extLst>
              <a:ext uri="{FF2B5EF4-FFF2-40B4-BE49-F238E27FC236}">
                <a16:creationId xmlns:a16="http://schemas.microsoft.com/office/drawing/2014/main" id="{5112C63F-660B-D00C-1E59-416D49533C32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1" name="直線コネクタ 1490">
            <a:extLst>
              <a:ext uri="{FF2B5EF4-FFF2-40B4-BE49-F238E27FC236}">
                <a16:creationId xmlns:a16="http://schemas.microsoft.com/office/drawing/2014/main" id="{5AD861C9-0DE2-5721-C233-759BBFAD319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2" name="直線コネクタ 1491">
            <a:extLst>
              <a:ext uri="{FF2B5EF4-FFF2-40B4-BE49-F238E27FC236}">
                <a16:creationId xmlns:a16="http://schemas.microsoft.com/office/drawing/2014/main" id="{EF994FD7-FFB5-5E6A-AC99-2B0453842FD9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3" name="直線コネクタ 1492">
            <a:extLst>
              <a:ext uri="{FF2B5EF4-FFF2-40B4-BE49-F238E27FC236}">
                <a16:creationId xmlns:a16="http://schemas.microsoft.com/office/drawing/2014/main" id="{F194635E-EEAB-210B-34C7-8977D53AB8A0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4" name="直線コネクタ 1493">
            <a:extLst>
              <a:ext uri="{FF2B5EF4-FFF2-40B4-BE49-F238E27FC236}">
                <a16:creationId xmlns:a16="http://schemas.microsoft.com/office/drawing/2014/main" id="{D8F047DA-1CD4-792F-9197-38ED24DEB5C8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5" name="直線コネクタ 1494">
            <a:extLst>
              <a:ext uri="{FF2B5EF4-FFF2-40B4-BE49-F238E27FC236}">
                <a16:creationId xmlns:a16="http://schemas.microsoft.com/office/drawing/2014/main" id="{7DE5102B-A0D6-950B-2D93-EC0A73BE6E39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6" name="直線コネクタ 1495">
            <a:extLst>
              <a:ext uri="{FF2B5EF4-FFF2-40B4-BE49-F238E27FC236}">
                <a16:creationId xmlns:a16="http://schemas.microsoft.com/office/drawing/2014/main" id="{7918B01C-E15B-22A4-3654-3DAD4AE2441D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7" name="直線コネクタ 1496">
            <a:extLst>
              <a:ext uri="{FF2B5EF4-FFF2-40B4-BE49-F238E27FC236}">
                <a16:creationId xmlns:a16="http://schemas.microsoft.com/office/drawing/2014/main" id="{C8C90B6A-6F0B-84AC-6D4F-03E65BEA708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205</xdr:row>
      <xdr:rowOff>3175</xdr:rowOff>
    </xdr:from>
    <xdr:to>
      <xdr:col>5</xdr:col>
      <xdr:colOff>46942</xdr:colOff>
      <xdr:row>205</xdr:row>
      <xdr:rowOff>170733</xdr:rowOff>
    </xdr:to>
    <xdr:grpSp>
      <xdr:nvGrpSpPr>
        <xdr:cNvPr id="1498" name="グループ化 1497">
          <a:extLst>
            <a:ext uri="{FF2B5EF4-FFF2-40B4-BE49-F238E27FC236}">
              <a16:creationId xmlns:a16="http://schemas.microsoft.com/office/drawing/2014/main" id="{12A583CA-C067-49E1-BB43-30374E10FDFC}"/>
            </a:ext>
          </a:extLst>
        </xdr:cNvPr>
        <xdr:cNvGrpSpPr/>
      </xdr:nvGrpSpPr>
      <xdr:grpSpPr>
        <a:xfrm>
          <a:off x="133350" y="34417000"/>
          <a:ext cx="818467" cy="167558"/>
          <a:chOff x="134910" y="7750361"/>
          <a:chExt cx="818467" cy="167558"/>
        </a:xfrm>
      </xdr:grpSpPr>
      <xdr:cxnSp macro="">
        <xdr:nvCxnSpPr>
          <xdr:cNvPr id="1499" name="直線コネクタ 1498">
            <a:extLst>
              <a:ext uri="{FF2B5EF4-FFF2-40B4-BE49-F238E27FC236}">
                <a16:creationId xmlns:a16="http://schemas.microsoft.com/office/drawing/2014/main" id="{C80394CD-20B4-ED06-3109-C4A9E60195B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0" name="直線コネクタ 1499">
            <a:extLst>
              <a:ext uri="{FF2B5EF4-FFF2-40B4-BE49-F238E27FC236}">
                <a16:creationId xmlns:a16="http://schemas.microsoft.com/office/drawing/2014/main" id="{CF0FF2FE-4047-66DE-AFC4-BD09C14EEDB3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1" name="直線コネクタ 1500">
            <a:extLst>
              <a:ext uri="{FF2B5EF4-FFF2-40B4-BE49-F238E27FC236}">
                <a16:creationId xmlns:a16="http://schemas.microsoft.com/office/drawing/2014/main" id="{EAEB2B33-6B5D-E023-24F5-73F144CA8297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2" name="直線コネクタ 1501">
            <a:extLst>
              <a:ext uri="{FF2B5EF4-FFF2-40B4-BE49-F238E27FC236}">
                <a16:creationId xmlns:a16="http://schemas.microsoft.com/office/drawing/2014/main" id="{4B7A38CA-9F32-3DDE-F64A-AD9F1FE33F88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3" name="直線コネクタ 1502">
            <a:extLst>
              <a:ext uri="{FF2B5EF4-FFF2-40B4-BE49-F238E27FC236}">
                <a16:creationId xmlns:a16="http://schemas.microsoft.com/office/drawing/2014/main" id="{3B54C838-91DF-0F94-0AD4-EAC54D68ECCC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4" name="直線コネクタ 1503">
            <a:extLst>
              <a:ext uri="{FF2B5EF4-FFF2-40B4-BE49-F238E27FC236}">
                <a16:creationId xmlns:a16="http://schemas.microsoft.com/office/drawing/2014/main" id="{8FFD4842-F4EB-DF50-469D-6C0BC9DB5232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5" name="直線コネクタ 1504">
            <a:extLst>
              <a:ext uri="{FF2B5EF4-FFF2-40B4-BE49-F238E27FC236}">
                <a16:creationId xmlns:a16="http://schemas.microsoft.com/office/drawing/2014/main" id="{728392DF-6120-04E4-5304-6CA9413002C4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6" name="直線コネクタ 1505">
            <a:extLst>
              <a:ext uri="{FF2B5EF4-FFF2-40B4-BE49-F238E27FC236}">
                <a16:creationId xmlns:a16="http://schemas.microsoft.com/office/drawing/2014/main" id="{D6F01C68-1DF6-B172-CCFA-388857A6CA0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207</xdr:row>
      <xdr:rowOff>3175</xdr:rowOff>
    </xdr:from>
    <xdr:to>
      <xdr:col>5</xdr:col>
      <xdr:colOff>46942</xdr:colOff>
      <xdr:row>207</xdr:row>
      <xdr:rowOff>170733</xdr:rowOff>
    </xdr:to>
    <xdr:grpSp>
      <xdr:nvGrpSpPr>
        <xdr:cNvPr id="1507" name="グループ化 1506">
          <a:extLst>
            <a:ext uri="{FF2B5EF4-FFF2-40B4-BE49-F238E27FC236}">
              <a16:creationId xmlns:a16="http://schemas.microsoft.com/office/drawing/2014/main" id="{7195844A-AA8F-42F6-8FFA-9BABF1F16444}"/>
            </a:ext>
          </a:extLst>
        </xdr:cNvPr>
        <xdr:cNvGrpSpPr/>
      </xdr:nvGrpSpPr>
      <xdr:grpSpPr>
        <a:xfrm>
          <a:off x="133350" y="34759900"/>
          <a:ext cx="818467" cy="167558"/>
          <a:chOff x="134910" y="7750361"/>
          <a:chExt cx="818467" cy="167558"/>
        </a:xfrm>
      </xdr:grpSpPr>
      <xdr:cxnSp macro="">
        <xdr:nvCxnSpPr>
          <xdr:cNvPr id="1508" name="直線コネクタ 1507">
            <a:extLst>
              <a:ext uri="{FF2B5EF4-FFF2-40B4-BE49-F238E27FC236}">
                <a16:creationId xmlns:a16="http://schemas.microsoft.com/office/drawing/2014/main" id="{B4BC79F0-773B-B3A6-ECCF-94DA190AFA7A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9" name="直線コネクタ 1508">
            <a:extLst>
              <a:ext uri="{FF2B5EF4-FFF2-40B4-BE49-F238E27FC236}">
                <a16:creationId xmlns:a16="http://schemas.microsoft.com/office/drawing/2014/main" id="{E687672B-4CF7-CBAC-A161-CD5B2A776C60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0" name="直線コネクタ 1509">
            <a:extLst>
              <a:ext uri="{FF2B5EF4-FFF2-40B4-BE49-F238E27FC236}">
                <a16:creationId xmlns:a16="http://schemas.microsoft.com/office/drawing/2014/main" id="{B01D31D7-0166-51D0-7953-9CC19A0E3DED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1" name="直線コネクタ 1510">
            <a:extLst>
              <a:ext uri="{FF2B5EF4-FFF2-40B4-BE49-F238E27FC236}">
                <a16:creationId xmlns:a16="http://schemas.microsoft.com/office/drawing/2014/main" id="{4F8A315D-1F2B-DF82-31E7-6D6A48D61B22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2" name="直線コネクタ 1511">
            <a:extLst>
              <a:ext uri="{FF2B5EF4-FFF2-40B4-BE49-F238E27FC236}">
                <a16:creationId xmlns:a16="http://schemas.microsoft.com/office/drawing/2014/main" id="{36A7E757-068A-ABCE-2EE0-FD3AAD71393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3" name="直線コネクタ 1512">
            <a:extLst>
              <a:ext uri="{FF2B5EF4-FFF2-40B4-BE49-F238E27FC236}">
                <a16:creationId xmlns:a16="http://schemas.microsoft.com/office/drawing/2014/main" id="{58186609-2694-964B-3F3F-E610718C1D65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4" name="直線コネクタ 1513">
            <a:extLst>
              <a:ext uri="{FF2B5EF4-FFF2-40B4-BE49-F238E27FC236}">
                <a16:creationId xmlns:a16="http://schemas.microsoft.com/office/drawing/2014/main" id="{A435F95E-FA63-4190-1DE8-A579F2A15B7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5" name="直線コネクタ 1514">
            <a:extLst>
              <a:ext uri="{FF2B5EF4-FFF2-40B4-BE49-F238E27FC236}">
                <a16:creationId xmlns:a16="http://schemas.microsoft.com/office/drawing/2014/main" id="{BD179368-FEA7-201B-D5F8-30C8B418B9CD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209</xdr:row>
      <xdr:rowOff>3175</xdr:rowOff>
    </xdr:from>
    <xdr:to>
      <xdr:col>5</xdr:col>
      <xdr:colOff>46942</xdr:colOff>
      <xdr:row>209</xdr:row>
      <xdr:rowOff>170733</xdr:rowOff>
    </xdr:to>
    <xdr:grpSp>
      <xdr:nvGrpSpPr>
        <xdr:cNvPr id="1516" name="グループ化 1515">
          <a:extLst>
            <a:ext uri="{FF2B5EF4-FFF2-40B4-BE49-F238E27FC236}">
              <a16:creationId xmlns:a16="http://schemas.microsoft.com/office/drawing/2014/main" id="{73145167-9B99-4EDF-9AB4-2CCF0D351CFD}"/>
            </a:ext>
          </a:extLst>
        </xdr:cNvPr>
        <xdr:cNvGrpSpPr/>
      </xdr:nvGrpSpPr>
      <xdr:grpSpPr>
        <a:xfrm>
          <a:off x="133350" y="35102800"/>
          <a:ext cx="818467" cy="167558"/>
          <a:chOff x="134910" y="7750361"/>
          <a:chExt cx="818467" cy="167558"/>
        </a:xfrm>
      </xdr:grpSpPr>
      <xdr:cxnSp macro="">
        <xdr:nvCxnSpPr>
          <xdr:cNvPr id="1517" name="直線コネクタ 1516">
            <a:extLst>
              <a:ext uri="{FF2B5EF4-FFF2-40B4-BE49-F238E27FC236}">
                <a16:creationId xmlns:a16="http://schemas.microsoft.com/office/drawing/2014/main" id="{EE86C737-CE59-638E-FC8E-E8E110F7B991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8" name="直線コネクタ 1517">
            <a:extLst>
              <a:ext uri="{FF2B5EF4-FFF2-40B4-BE49-F238E27FC236}">
                <a16:creationId xmlns:a16="http://schemas.microsoft.com/office/drawing/2014/main" id="{876E9CAB-6BF5-ACDB-2DB1-A138A7B74298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9" name="直線コネクタ 1518">
            <a:extLst>
              <a:ext uri="{FF2B5EF4-FFF2-40B4-BE49-F238E27FC236}">
                <a16:creationId xmlns:a16="http://schemas.microsoft.com/office/drawing/2014/main" id="{656E8A5C-4520-7951-AE5F-9813A9B8012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0" name="直線コネクタ 1519">
            <a:extLst>
              <a:ext uri="{FF2B5EF4-FFF2-40B4-BE49-F238E27FC236}">
                <a16:creationId xmlns:a16="http://schemas.microsoft.com/office/drawing/2014/main" id="{5652902D-E2E9-CF84-55F9-C4B1963AD5CF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1" name="直線コネクタ 1520">
            <a:extLst>
              <a:ext uri="{FF2B5EF4-FFF2-40B4-BE49-F238E27FC236}">
                <a16:creationId xmlns:a16="http://schemas.microsoft.com/office/drawing/2014/main" id="{7C9EBEE3-F666-6E40-3CE8-0A625D0D6A3E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2" name="直線コネクタ 1521">
            <a:extLst>
              <a:ext uri="{FF2B5EF4-FFF2-40B4-BE49-F238E27FC236}">
                <a16:creationId xmlns:a16="http://schemas.microsoft.com/office/drawing/2014/main" id="{A8992A7C-D312-A6CB-81BD-954F10045CA1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3" name="直線コネクタ 1522">
            <a:extLst>
              <a:ext uri="{FF2B5EF4-FFF2-40B4-BE49-F238E27FC236}">
                <a16:creationId xmlns:a16="http://schemas.microsoft.com/office/drawing/2014/main" id="{CB3CF363-4412-7DD5-3E6A-8CDF05ABE461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4" name="直線コネクタ 1523">
            <a:extLst>
              <a:ext uri="{FF2B5EF4-FFF2-40B4-BE49-F238E27FC236}">
                <a16:creationId xmlns:a16="http://schemas.microsoft.com/office/drawing/2014/main" id="{B20DD12B-D788-6C1B-ED3D-E3738B09EA37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211</xdr:row>
      <xdr:rowOff>3175</xdr:rowOff>
    </xdr:from>
    <xdr:to>
      <xdr:col>5</xdr:col>
      <xdr:colOff>46942</xdr:colOff>
      <xdr:row>211</xdr:row>
      <xdr:rowOff>170733</xdr:rowOff>
    </xdr:to>
    <xdr:grpSp>
      <xdr:nvGrpSpPr>
        <xdr:cNvPr id="1525" name="グループ化 1524">
          <a:extLst>
            <a:ext uri="{FF2B5EF4-FFF2-40B4-BE49-F238E27FC236}">
              <a16:creationId xmlns:a16="http://schemas.microsoft.com/office/drawing/2014/main" id="{B4D186DD-C79F-45CA-AC3C-5D6C491D1C6B}"/>
            </a:ext>
          </a:extLst>
        </xdr:cNvPr>
        <xdr:cNvGrpSpPr/>
      </xdr:nvGrpSpPr>
      <xdr:grpSpPr>
        <a:xfrm>
          <a:off x="133350" y="35445700"/>
          <a:ext cx="818467" cy="167558"/>
          <a:chOff x="134910" y="7750361"/>
          <a:chExt cx="818467" cy="167558"/>
        </a:xfrm>
      </xdr:grpSpPr>
      <xdr:cxnSp macro="">
        <xdr:nvCxnSpPr>
          <xdr:cNvPr id="1526" name="直線コネクタ 1525">
            <a:extLst>
              <a:ext uri="{FF2B5EF4-FFF2-40B4-BE49-F238E27FC236}">
                <a16:creationId xmlns:a16="http://schemas.microsoft.com/office/drawing/2014/main" id="{67967B9A-8C66-7DCE-05AD-14D859FBB005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7" name="直線コネクタ 1526">
            <a:extLst>
              <a:ext uri="{FF2B5EF4-FFF2-40B4-BE49-F238E27FC236}">
                <a16:creationId xmlns:a16="http://schemas.microsoft.com/office/drawing/2014/main" id="{930956C9-6736-2279-D223-EF893021797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8" name="直線コネクタ 1527">
            <a:extLst>
              <a:ext uri="{FF2B5EF4-FFF2-40B4-BE49-F238E27FC236}">
                <a16:creationId xmlns:a16="http://schemas.microsoft.com/office/drawing/2014/main" id="{10B02816-B3D1-FC07-C27D-6EDECA87B13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9" name="直線コネクタ 1528">
            <a:extLst>
              <a:ext uri="{FF2B5EF4-FFF2-40B4-BE49-F238E27FC236}">
                <a16:creationId xmlns:a16="http://schemas.microsoft.com/office/drawing/2014/main" id="{65EA29AF-9574-B6C9-19CD-8F764FEEB44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0" name="直線コネクタ 1529">
            <a:extLst>
              <a:ext uri="{FF2B5EF4-FFF2-40B4-BE49-F238E27FC236}">
                <a16:creationId xmlns:a16="http://schemas.microsoft.com/office/drawing/2014/main" id="{6130B6DD-8418-C6DE-DECB-1F9337CA234D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1" name="直線コネクタ 1530">
            <a:extLst>
              <a:ext uri="{FF2B5EF4-FFF2-40B4-BE49-F238E27FC236}">
                <a16:creationId xmlns:a16="http://schemas.microsoft.com/office/drawing/2014/main" id="{DF8B7759-4C3A-3420-0F3F-E4E6CC359703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2" name="直線コネクタ 1531">
            <a:extLst>
              <a:ext uri="{FF2B5EF4-FFF2-40B4-BE49-F238E27FC236}">
                <a16:creationId xmlns:a16="http://schemas.microsoft.com/office/drawing/2014/main" id="{E4B87304-0732-697C-A54C-42CEED114E37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3" name="直線コネクタ 1532">
            <a:extLst>
              <a:ext uri="{FF2B5EF4-FFF2-40B4-BE49-F238E27FC236}">
                <a16:creationId xmlns:a16="http://schemas.microsoft.com/office/drawing/2014/main" id="{5E465CB1-E6F4-6F4C-EAF7-6464C62592A1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213</xdr:row>
      <xdr:rowOff>3175</xdr:rowOff>
    </xdr:from>
    <xdr:to>
      <xdr:col>5</xdr:col>
      <xdr:colOff>46942</xdr:colOff>
      <xdr:row>213</xdr:row>
      <xdr:rowOff>170733</xdr:rowOff>
    </xdr:to>
    <xdr:grpSp>
      <xdr:nvGrpSpPr>
        <xdr:cNvPr id="1534" name="グループ化 1533">
          <a:extLst>
            <a:ext uri="{FF2B5EF4-FFF2-40B4-BE49-F238E27FC236}">
              <a16:creationId xmlns:a16="http://schemas.microsoft.com/office/drawing/2014/main" id="{20D707E7-9C9D-47A0-9DEA-4D869E249B66}"/>
            </a:ext>
          </a:extLst>
        </xdr:cNvPr>
        <xdr:cNvGrpSpPr/>
      </xdr:nvGrpSpPr>
      <xdr:grpSpPr>
        <a:xfrm>
          <a:off x="133350" y="35788600"/>
          <a:ext cx="818467" cy="167558"/>
          <a:chOff x="134910" y="7750361"/>
          <a:chExt cx="818467" cy="167558"/>
        </a:xfrm>
      </xdr:grpSpPr>
      <xdr:cxnSp macro="">
        <xdr:nvCxnSpPr>
          <xdr:cNvPr id="1535" name="直線コネクタ 1534">
            <a:extLst>
              <a:ext uri="{FF2B5EF4-FFF2-40B4-BE49-F238E27FC236}">
                <a16:creationId xmlns:a16="http://schemas.microsoft.com/office/drawing/2014/main" id="{C50B1302-E280-6A25-12AD-2D1AE69903D9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6" name="直線コネクタ 1535">
            <a:extLst>
              <a:ext uri="{FF2B5EF4-FFF2-40B4-BE49-F238E27FC236}">
                <a16:creationId xmlns:a16="http://schemas.microsoft.com/office/drawing/2014/main" id="{0BF67E92-EB7C-44FD-AFB3-8F72C9423941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7" name="直線コネクタ 1536">
            <a:extLst>
              <a:ext uri="{FF2B5EF4-FFF2-40B4-BE49-F238E27FC236}">
                <a16:creationId xmlns:a16="http://schemas.microsoft.com/office/drawing/2014/main" id="{BE27455B-01D7-C282-547A-2315ABB4C608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8" name="直線コネクタ 1537">
            <a:extLst>
              <a:ext uri="{FF2B5EF4-FFF2-40B4-BE49-F238E27FC236}">
                <a16:creationId xmlns:a16="http://schemas.microsoft.com/office/drawing/2014/main" id="{C9535415-FD63-5F07-107E-55335B4906E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9" name="直線コネクタ 1538">
            <a:extLst>
              <a:ext uri="{FF2B5EF4-FFF2-40B4-BE49-F238E27FC236}">
                <a16:creationId xmlns:a16="http://schemas.microsoft.com/office/drawing/2014/main" id="{439D189A-429F-DF4E-ECFC-EED2FEF99D75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0" name="直線コネクタ 1539">
            <a:extLst>
              <a:ext uri="{FF2B5EF4-FFF2-40B4-BE49-F238E27FC236}">
                <a16:creationId xmlns:a16="http://schemas.microsoft.com/office/drawing/2014/main" id="{4FC70F1E-3EA0-2485-2572-934A915FE9EA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1" name="直線コネクタ 1540">
            <a:extLst>
              <a:ext uri="{FF2B5EF4-FFF2-40B4-BE49-F238E27FC236}">
                <a16:creationId xmlns:a16="http://schemas.microsoft.com/office/drawing/2014/main" id="{EA15DBD0-FDA6-9075-BECD-108DEAD9406C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2" name="直線コネクタ 1541">
            <a:extLst>
              <a:ext uri="{FF2B5EF4-FFF2-40B4-BE49-F238E27FC236}">
                <a16:creationId xmlns:a16="http://schemas.microsoft.com/office/drawing/2014/main" id="{82CC465B-59F4-0925-8F83-1F231C8EF82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215</xdr:row>
      <xdr:rowOff>3175</xdr:rowOff>
    </xdr:from>
    <xdr:to>
      <xdr:col>5</xdr:col>
      <xdr:colOff>46942</xdr:colOff>
      <xdr:row>215</xdr:row>
      <xdr:rowOff>170733</xdr:rowOff>
    </xdr:to>
    <xdr:grpSp>
      <xdr:nvGrpSpPr>
        <xdr:cNvPr id="1543" name="グループ化 1542">
          <a:extLst>
            <a:ext uri="{FF2B5EF4-FFF2-40B4-BE49-F238E27FC236}">
              <a16:creationId xmlns:a16="http://schemas.microsoft.com/office/drawing/2014/main" id="{74878D75-922F-4045-9FEE-BC7208A47557}"/>
            </a:ext>
          </a:extLst>
        </xdr:cNvPr>
        <xdr:cNvGrpSpPr/>
      </xdr:nvGrpSpPr>
      <xdr:grpSpPr>
        <a:xfrm>
          <a:off x="133350" y="36131500"/>
          <a:ext cx="818467" cy="167558"/>
          <a:chOff x="134910" y="7750361"/>
          <a:chExt cx="818467" cy="167558"/>
        </a:xfrm>
      </xdr:grpSpPr>
      <xdr:cxnSp macro="">
        <xdr:nvCxnSpPr>
          <xdr:cNvPr id="1544" name="直線コネクタ 1543">
            <a:extLst>
              <a:ext uri="{FF2B5EF4-FFF2-40B4-BE49-F238E27FC236}">
                <a16:creationId xmlns:a16="http://schemas.microsoft.com/office/drawing/2014/main" id="{230965C2-74FE-0A14-7153-FEB5841DF4C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5" name="直線コネクタ 1544">
            <a:extLst>
              <a:ext uri="{FF2B5EF4-FFF2-40B4-BE49-F238E27FC236}">
                <a16:creationId xmlns:a16="http://schemas.microsoft.com/office/drawing/2014/main" id="{E6D4AA00-CC45-0722-9465-F22118E410B6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6" name="直線コネクタ 1545">
            <a:extLst>
              <a:ext uri="{FF2B5EF4-FFF2-40B4-BE49-F238E27FC236}">
                <a16:creationId xmlns:a16="http://schemas.microsoft.com/office/drawing/2014/main" id="{9126FAC1-F799-9B8D-C2B6-128CAD07ECD6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7" name="直線コネクタ 1546">
            <a:extLst>
              <a:ext uri="{FF2B5EF4-FFF2-40B4-BE49-F238E27FC236}">
                <a16:creationId xmlns:a16="http://schemas.microsoft.com/office/drawing/2014/main" id="{C68C7157-5D67-A943-5A9E-F4C7B4ECA0CC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8" name="直線コネクタ 1547">
            <a:extLst>
              <a:ext uri="{FF2B5EF4-FFF2-40B4-BE49-F238E27FC236}">
                <a16:creationId xmlns:a16="http://schemas.microsoft.com/office/drawing/2014/main" id="{D01F492E-DFB5-DF10-CF09-AB9C89EFB4F9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9" name="直線コネクタ 1548">
            <a:extLst>
              <a:ext uri="{FF2B5EF4-FFF2-40B4-BE49-F238E27FC236}">
                <a16:creationId xmlns:a16="http://schemas.microsoft.com/office/drawing/2014/main" id="{50D078F6-0F92-C164-AAFA-628FA908CEEF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0" name="直線コネクタ 1549">
            <a:extLst>
              <a:ext uri="{FF2B5EF4-FFF2-40B4-BE49-F238E27FC236}">
                <a16:creationId xmlns:a16="http://schemas.microsoft.com/office/drawing/2014/main" id="{5A36D5BF-36E2-3DFD-3D8F-21A5CFA5D27E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1" name="直線コネクタ 1550">
            <a:extLst>
              <a:ext uri="{FF2B5EF4-FFF2-40B4-BE49-F238E27FC236}">
                <a16:creationId xmlns:a16="http://schemas.microsoft.com/office/drawing/2014/main" id="{4DF4E875-02C2-6477-26D7-67D980BDD2CF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133350</xdr:colOff>
      <xdr:row>217</xdr:row>
      <xdr:rowOff>3175</xdr:rowOff>
    </xdr:from>
    <xdr:to>
      <xdr:col>5</xdr:col>
      <xdr:colOff>46942</xdr:colOff>
      <xdr:row>217</xdr:row>
      <xdr:rowOff>170733</xdr:rowOff>
    </xdr:to>
    <xdr:grpSp>
      <xdr:nvGrpSpPr>
        <xdr:cNvPr id="1552" name="グループ化 1551">
          <a:extLst>
            <a:ext uri="{FF2B5EF4-FFF2-40B4-BE49-F238E27FC236}">
              <a16:creationId xmlns:a16="http://schemas.microsoft.com/office/drawing/2014/main" id="{6A669471-55EB-4881-B9E9-36F2DF8113C0}"/>
            </a:ext>
          </a:extLst>
        </xdr:cNvPr>
        <xdr:cNvGrpSpPr/>
      </xdr:nvGrpSpPr>
      <xdr:grpSpPr>
        <a:xfrm>
          <a:off x="133350" y="36474400"/>
          <a:ext cx="818467" cy="167558"/>
          <a:chOff x="134910" y="7750361"/>
          <a:chExt cx="818467" cy="167558"/>
        </a:xfrm>
      </xdr:grpSpPr>
      <xdr:cxnSp macro="">
        <xdr:nvCxnSpPr>
          <xdr:cNvPr id="1553" name="直線コネクタ 1552">
            <a:extLst>
              <a:ext uri="{FF2B5EF4-FFF2-40B4-BE49-F238E27FC236}">
                <a16:creationId xmlns:a16="http://schemas.microsoft.com/office/drawing/2014/main" id="{59D8095B-5713-97A7-6002-482DCB6AAF3C}"/>
              </a:ext>
            </a:extLst>
          </xdr:cNvPr>
          <xdr:cNvCxnSpPr/>
        </xdr:nvCxnSpPr>
        <xdr:spPr>
          <a:xfrm>
            <a:off x="134910" y="7753844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4" name="直線コネクタ 1553">
            <a:extLst>
              <a:ext uri="{FF2B5EF4-FFF2-40B4-BE49-F238E27FC236}">
                <a16:creationId xmlns:a16="http://schemas.microsoft.com/office/drawing/2014/main" id="{998F9426-51DB-C40F-7DFF-3475F56E802C}"/>
              </a:ext>
            </a:extLst>
          </xdr:cNvPr>
          <xdr:cNvCxnSpPr/>
        </xdr:nvCxnSpPr>
        <xdr:spPr>
          <a:xfrm>
            <a:off x="250685" y="7752633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5" name="直線コネクタ 1554">
            <a:extLst>
              <a:ext uri="{FF2B5EF4-FFF2-40B4-BE49-F238E27FC236}">
                <a16:creationId xmlns:a16="http://schemas.microsoft.com/office/drawing/2014/main" id="{079E0AB0-5C6D-922E-D48F-81108704B5F2}"/>
              </a:ext>
            </a:extLst>
          </xdr:cNvPr>
          <xdr:cNvCxnSpPr/>
        </xdr:nvCxnSpPr>
        <xdr:spPr>
          <a:xfrm>
            <a:off x="366459" y="7754450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6" name="直線コネクタ 1555">
            <a:extLst>
              <a:ext uri="{FF2B5EF4-FFF2-40B4-BE49-F238E27FC236}">
                <a16:creationId xmlns:a16="http://schemas.microsoft.com/office/drawing/2014/main" id="{3E64B73A-D597-4559-6C0B-B50673762A29}"/>
              </a:ext>
            </a:extLst>
          </xdr:cNvPr>
          <xdr:cNvCxnSpPr/>
        </xdr:nvCxnSpPr>
        <xdr:spPr>
          <a:xfrm>
            <a:off x="484721" y="7753239"/>
            <a:ext cx="0" cy="16346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7" name="直線コネクタ 1556">
            <a:extLst>
              <a:ext uri="{FF2B5EF4-FFF2-40B4-BE49-F238E27FC236}">
                <a16:creationId xmlns:a16="http://schemas.microsoft.com/office/drawing/2014/main" id="{0E8BF78E-AF05-806F-4FAD-7A81F1B24156}"/>
              </a:ext>
            </a:extLst>
          </xdr:cNvPr>
          <xdr:cNvCxnSpPr/>
        </xdr:nvCxnSpPr>
        <xdr:spPr>
          <a:xfrm>
            <a:off x="611611" y="7755056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8" name="直線コネクタ 1557">
            <a:extLst>
              <a:ext uri="{FF2B5EF4-FFF2-40B4-BE49-F238E27FC236}">
                <a16:creationId xmlns:a16="http://schemas.microsoft.com/office/drawing/2014/main" id="{F9D1CA5D-5F54-2EE8-4168-F9D21DF78376}"/>
              </a:ext>
            </a:extLst>
          </xdr:cNvPr>
          <xdr:cNvCxnSpPr/>
        </xdr:nvCxnSpPr>
        <xdr:spPr>
          <a:xfrm>
            <a:off x="732931" y="7753845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9" name="直線コネクタ 1558">
            <a:extLst>
              <a:ext uri="{FF2B5EF4-FFF2-40B4-BE49-F238E27FC236}">
                <a16:creationId xmlns:a16="http://schemas.microsoft.com/office/drawing/2014/main" id="{98CD3B85-7D2C-5308-39D6-BA8ECD5E12AB}"/>
              </a:ext>
            </a:extLst>
          </xdr:cNvPr>
          <xdr:cNvCxnSpPr/>
        </xdr:nvCxnSpPr>
        <xdr:spPr>
          <a:xfrm>
            <a:off x="840383" y="7750361"/>
            <a:ext cx="0" cy="162862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0" name="直線コネクタ 1559">
            <a:extLst>
              <a:ext uri="{FF2B5EF4-FFF2-40B4-BE49-F238E27FC236}">
                <a16:creationId xmlns:a16="http://schemas.microsoft.com/office/drawing/2014/main" id="{30FD8F02-F29A-A411-4A51-77B0DD8689D2}"/>
              </a:ext>
            </a:extLst>
          </xdr:cNvPr>
          <xdr:cNvCxnSpPr/>
        </xdr:nvCxnSpPr>
        <xdr:spPr>
          <a:xfrm>
            <a:off x="953377" y="7754451"/>
            <a:ext cx="0" cy="16286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5638-CBE0-48F8-B1CF-5015D4EECB2E}">
  <sheetPr>
    <pageSetUpPr fitToPage="1"/>
  </sheetPr>
  <dimension ref="A1:BE67"/>
  <sheetViews>
    <sheetView tabSelected="1" view="pageBreakPreview" zoomScaleNormal="100" zoomScaleSheetLayoutView="100" workbookViewId="0">
      <selection sqref="A1:J2"/>
    </sheetView>
  </sheetViews>
  <sheetFormatPr defaultColWidth="2.625" defaultRowHeight="13.5"/>
  <cols>
    <col min="1" max="19" width="2.625" style="1"/>
    <col min="20" max="20" width="1.625" style="1" customWidth="1"/>
    <col min="21" max="21" width="1.25" style="1" customWidth="1"/>
    <col min="22" max="22" width="1.625" style="1" customWidth="1"/>
    <col min="23" max="37" width="2.625" style="1"/>
    <col min="38" max="39" width="1.375" style="1" customWidth="1"/>
    <col min="40" max="42" width="2.625" style="1"/>
    <col min="43" max="54" width="2.75" style="1" customWidth="1"/>
    <col min="55" max="55" width="2.625" style="1"/>
    <col min="56" max="57" width="1.625" style="1" customWidth="1"/>
    <col min="58" max="16384" width="2.625" style="1"/>
  </cols>
  <sheetData>
    <row r="1" spans="1:57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91"/>
      <c r="L1" s="191"/>
      <c r="M1" s="191"/>
      <c r="N1" s="191"/>
      <c r="O1" s="191"/>
      <c r="P1" s="189" t="s">
        <v>1</v>
      </c>
      <c r="Q1" s="193"/>
      <c r="R1" s="193"/>
      <c r="X1" s="194" t="s">
        <v>40</v>
      </c>
      <c r="Y1" s="194"/>
      <c r="Z1" s="194"/>
      <c r="AA1" s="194"/>
      <c r="AB1" s="194"/>
      <c r="AC1" s="194"/>
      <c r="AD1" s="194"/>
      <c r="AE1" s="194"/>
      <c r="AF1" s="194"/>
      <c r="AG1" s="194"/>
      <c r="AJ1" s="173"/>
      <c r="AK1" s="173"/>
      <c r="AL1" s="173"/>
      <c r="AM1" s="173"/>
      <c r="AO1" s="173"/>
      <c r="AP1" s="173"/>
      <c r="AR1" s="173"/>
      <c r="AS1" s="173"/>
      <c r="AZ1" s="68"/>
      <c r="BA1" s="69"/>
      <c r="BB1" s="69"/>
      <c r="BC1" s="69"/>
      <c r="BD1" s="69"/>
      <c r="BE1" s="70"/>
    </row>
    <row r="2" spans="1:57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2"/>
      <c r="L2" s="192"/>
      <c r="M2" s="192"/>
      <c r="N2" s="192"/>
      <c r="O2" s="192"/>
      <c r="P2" s="193"/>
      <c r="Q2" s="193"/>
      <c r="R2" s="193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J2" s="174"/>
      <c r="AK2" s="174"/>
      <c r="AL2" s="174"/>
      <c r="AM2" s="174"/>
      <c r="AN2" s="2" t="s">
        <v>2</v>
      </c>
      <c r="AO2" s="174"/>
      <c r="AP2" s="174"/>
      <c r="AQ2" s="2" t="s">
        <v>3</v>
      </c>
      <c r="AR2" s="174"/>
      <c r="AS2" s="174"/>
      <c r="AT2" s="2" t="s">
        <v>4</v>
      </c>
      <c r="AZ2" s="74"/>
      <c r="BA2" s="75"/>
      <c r="BB2" s="75"/>
      <c r="BC2" s="75"/>
      <c r="BD2" s="75"/>
      <c r="BE2" s="76"/>
    </row>
    <row r="3" spans="1:57" ht="14.25" thickBot="1"/>
    <row r="4" spans="1:57" ht="12.95" customHeight="1">
      <c r="A4" s="170" t="s">
        <v>5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T4" s="3"/>
      <c r="U4" s="133" t="s">
        <v>6</v>
      </c>
      <c r="V4" s="133"/>
      <c r="W4" s="133"/>
      <c r="X4" s="133"/>
      <c r="Y4" s="175"/>
      <c r="Z4" s="175"/>
      <c r="AA4" s="175"/>
      <c r="AB4" s="175"/>
      <c r="AC4" s="175"/>
      <c r="AD4" s="4"/>
      <c r="AE4" s="4"/>
      <c r="AF4" s="4"/>
      <c r="AG4" s="4"/>
      <c r="AH4" s="4"/>
      <c r="AI4" s="4"/>
      <c r="AJ4" s="4"/>
      <c r="AK4" s="4"/>
      <c r="AL4" s="5"/>
      <c r="AM4" s="6"/>
      <c r="AN4" s="176" t="s">
        <v>7</v>
      </c>
      <c r="AO4" s="176"/>
      <c r="AP4" s="178"/>
      <c r="AQ4" s="178"/>
      <c r="AR4" s="178"/>
      <c r="AS4" s="178"/>
      <c r="AT4" s="178"/>
      <c r="AU4" s="180"/>
      <c r="AV4" s="181"/>
      <c r="AW4" s="181"/>
      <c r="AX4" s="182"/>
      <c r="AY4" s="178"/>
      <c r="AZ4" s="178"/>
      <c r="BA4" s="178"/>
      <c r="BB4" s="178"/>
      <c r="BC4" s="186" t="s">
        <v>8</v>
      </c>
      <c r="BD4" s="186"/>
      <c r="BE4" s="187"/>
    </row>
    <row r="5" spans="1:57" ht="12.95" customHeight="1">
      <c r="A5" s="170" t="s">
        <v>9</v>
      </c>
      <c r="B5" s="170"/>
      <c r="C5" s="170"/>
      <c r="D5" s="171" t="s">
        <v>10</v>
      </c>
      <c r="E5" s="171"/>
      <c r="F5" s="171"/>
      <c r="G5" s="171"/>
      <c r="H5" s="171"/>
      <c r="I5" s="171"/>
      <c r="J5" s="170" t="s">
        <v>9</v>
      </c>
      <c r="K5" s="170"/>
      <c r="L5" s="170"/>
      <c r="M5" s="171" t="s">
        <v>10</v>
      </c>
      <c r="N5" s="171"/>
      <c r="O5" s="171"/>
      <c r="P5" s="171"/>
      <c r="Q5" s="171"/>
      <c r="R5" s="171"/>
      <c r="T5" s="7"/>
      <c r="U5" s="72" t="s">
        <v>11</v>
      </c>
      <c r="V5" s="72"/>
      <c r="W5" s="72"/>
      <c r="X5" s="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8"/>
      <c r="AM5" s="9"/>
      <c r="AN5" s="177"/>
      <c r="AO5" s="177"/>
      <c r="AP5" s="179"/>
      <c r="AQ5" s="146"/>
      <c r="AR5" s="179"/>
      <c r="AS5" s="179"/>
      <c r="AT5" s="179"/>
      <c r="AU5" s="183"/>
      <c r="AV5" s="184"/>
      <c r="AW5" s="184"/>
      <c r="AX5" s="185"/>
      <c r="AY5" s="179"/>
      <c r="AZ5" s="179"/>
      <c r="BA5" s="179"/>
      <c r="BB5" s="179"/>
      <c r="BC5" s="160"/>
      <c r="BD5" s="160"/>
      <c r="BE5" s="188"/>
    </row>
    <row r="6" spans="1:57" ht="12" customHeight="1">
      <c r="A6" s="68"/>
      <c r="B6" s="69"/>
      <c r="C6" s="69"/>
      <c r="D6" s="156"/>
      <c r="E6" s="138"/>
      <c r="F6" s="138"/>
      <c r="G6" s="138"/>
      <c r="H6" s="138"/>
      <c r="I6" s="139"/>
      <c r="J6" s="69"/>
      <c r="K6" s="69"/>
      <c r="L6" s="69"/>
      <c r="M6" s="156"/>
      <c r="N6" s="138"/>
      <c r="O6" s="138"/>
      <c r="P6" s="138"/>
      <c r="Q6" s="138"/>
      <c r="R6" s="139"/>
      <c r="T6" s="10"/>
      <c r="U6" s="161" t="s">
        <v>12</v>
      </c>
      <c r="V6" s="161"/>
      <c r="W6" s="161"/>
      <c r="X6" s="161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1"/>
      <c r="AL6" s="8"/>
      <c r="AM6" s="9"/>
      <c r="AN6" s="147" t="s">
        <v>13</v>
      </c>
      <c r="AO6" s="147"/>
      <c r="AP6" s="147"/>
      <c r="AQ6" s="31"/>
      <c r="AR6" s="165" t="s">
        <v>14</v>
      </c>
      <c r="AS6" s="165"/>
      <c r="AT6" s="157"/>
      <c r="AU6" s="158"/>
      <c r="AV6" s="158"/>
      <c r="AW6" s="158"/>
      <c r="AX6" s="158"/>
      <c r="AY6" s="157"/>
      <c r="AZ6" s="157"/>
      <c r="BA6" s="157"/>
      <c r="BB6" s="157"/>
      <c r="BC6" s="157"/>
      <c r="BD6" s="157"/>
      <c r="BE6" s="12"/>
    </row>
    <row r="7" spans="1:57" ht="12" customHeight="1">
      <c r="A7" s="74"/>
      <c r="B7" s="75"/>
      <c r="C7" s="75"/>
      <c r="D7" s="156"/>
      <c r="E7" s="138"/>
      <c r="F7" s="138"/>
      <c r="G7" s="138"/>
      <c r="H7" s="138"/>
      <c r="I7" s="139"/>
      <c r="J7" s="75"/>
      <c r="K7" s="75"/>
      <c r="L7" s="75"/>
      <c r="M7" s="156"/>
      <c r="N7" s="138"/>
      <c r="O7" s="138"/>
      <c r="P7" s="138"/>
      <c r="Q7" s="138"/>
      <c r="R7" s="139"/>
      <c r="T7" s="10"/>
      <c r="U7" s="161"/>
      <c r="V7" s="161"/>
      <c r="W7" s="161"/>
      <c r="X7" s="161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0"/>
      <c r="AL7" s="8"/>
      <c r="AM7" s="9"/>
      <c r="AN7" s="148"/>
      <c r="AO7" s="148"/>
      <c r="AP7" s="148"/>
      <c r="AQ7" s="31"/>
      <c r="AR7" s="166"/>
      <c r="AS7" s="166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2"/>
    </row>
    <row r="8" spans="1:57" ht="6.95" customHeight="1">
      <c r="A8" s="68"/>
      <c r="B8" s="69"/>
      <c r="C8" s="69"/>
      <c r="D8" s="156"/>
      <c r="E8" s="138"/>
      <c r="F8" s="138"/>
      <c r="G8" s="138"/>
      <c r="H8" s="138"/>
      <c r="I8" s="139"/>
      <c r="J8" s="69"/>
      <c r="K8" s="69"/>
      <c r="L8" s="69"/>
      <c r="M8" s="156"/>
      <c r="N8" s="138"/>
      <c r="O8" s="138"/>
      <c r="P8" s="138"/>
      <c r="Q8" s="138"/>
      <c r="R8" s="139"/>
      <c r="T8" s="10"/>
      <c r="U8" s="147" t="s">
        <v>15</v>
      </c>
      <c r="V8" s="147"/>
      <c r="W8" s="147"/>
      <c r="X8" s="147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0"/>
      <c r="AL8" s="8"/>
      <c r="AM8" s="9"/>
      <c r="AN8" s="164"/>
      <c r="AO8" s="164"/>
      <c r="AP8" s="164"/>
      <c r="AQ8" s="13"/>
      <c r="AR8" s="167"/>
      <c r="AS8" s="167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2"/>
    </row>
    <row r="9" spans="1:57" ht="6.95" customHeight="1">
      <c r="A9" s="71"/>
      <c r="B9" s="72"/>
      <c r="C9" s="72"/>
      <c r="D9" s="156"/>
      <c r="E9" s="138"/>
      <c r="F9" s="138"/>
      <c r="G9" s="138"/>
      <c r="H9" s="138"/>
      <c r="I9" s="139"/>
      <c r="J9" s="72"/>
      <c r="K9" s="72"/>
      <c r="L9" s="72"/>
      <c r="M9" s="156"/>
      <c r="N9" s="138"/>
      <c r="O9" s="138"/>
      <c r="P9" s="138"/>
      <c r="Q9" s="138"/>
      <c r="R9" s="139"/>
      <c r="T9" s="14"/>
      <c r="U9" s="148"/>
      <c r="V9" s="148"/>
      <c r="W9" s="148"/>
      <c r="X9" s="14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44"/>
      <c r="AL9" s="8"/>
      <c r="AM9" s="9"/>
      <c r="AN9" s="11"/>
      <c r="AO9" s="11"/>
      <c r="AP9" s="11"/>
      <c r="AQ9" s="11"/>
      <c r="AR9" s="11"/>
      <c r="AS9" s="11"/>
      <c r="AT9" s="22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2"/>
    </row>
    <row r="10" spans="1:57" ht="6.95" customHeight="1">
      <c r="A10" s="71"/>
      <c r="B10" s="72"/>
      <c r="C10" s="72"/>
      <c r="D10" s="156"/>
      <c r="E10" s="138"/>
      <c r="F10" s="138"/>
      <c r="G10" s="138"/>
      <c r="H10" s="138"/>
      <c r="I10" s="139"/>
      <c r="J10" s="72"/>
      <c r="K10" s="72"/>
      <c r="L10" s="72"/>
      <c r="M10" s="156"/>
      <c r="N10" s="138"/>
      <c r="O10" s="138"/>
      <c r="P10" s="138"/>
      <c r="Q10" s="138"/>
      <c r="R10" s="139"/>
      <c r="T10" s="14"/>
      <c r="U10" s="148"/>
      <c r="V10" s="148"/>
      <c r="W10" s="148"/>
      <c r="X10" s="14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L10" s="8"/>
      <c r="AM10" s="9"/>
      <c r="AN10" s="72" t="s">
        <v>16</v>
      </c>
      <c r="AO10" s="72"/>
      <c r="AP10" s="72"/>
      <c r="AQ10" s="72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2"/>
    </row>
    <row r="11" spans="1:57" ht="6.95" customHeight="1">
      <c r="A11" s="74"/>
      <c r="B11" s="75"/>
      <c r="C11" s="75"/>
      <c r="D11" s="156"/>
      <c r="E11" s="138"/>
      <c r="F11" s="138"/>
      <c r="G11" s="138"/>
      <c r="H11" s="138"/>
      <c r="I11" s="139"/>
      <c r="J11" s="75"/>
      <c r="K11" s="75"/>
      <c r="L11" s="75"/>
      <c r="M11" s="156"/>
      <c r="N11" s="138"/>
      <c r="O11" s="138"/>
      <c r="P11" s="138"/>
      <c r="Q11" s="138"/>
      <c r="R11" s="139"/>
      <c r="T11" s="14"/>
      <c r="U11" s="164"/>
      <c r="V11" s="164"/>
      <c r="W11" s="164"/>
      <c r="X11" s="164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5"/>
      <c r="AL11" s="8"/>
      <c r="AM11" s="9"/>
      <c r="AN11" s="72"/>
      <c r="AO11" s="72"/>
      <c r="AP11" s="72"/>
      <c r="AQ11" s="72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2"/>
    </row>
    <row r="12" spans="1:57" ht="13.5" customHeight="1">
      <c r="A12" s="68"/>
      <c r="B12" s="69"/>
      <c r="C12" s="69"/>
      <c r="D12" s="156"/>
      <c r="E12" s="138"/>
      <c r="F12" s="138"/>
      <c r="G12" s="138"/>
      <c r="H12" s="138"/>
      <c r="I12" s="139"/>
      <c r="J12" s="69"/>
      <c r="K12" s="69"/>
      <c r="L12" s="69"/>
      <c r="M12" s="156"/>
      <c r="N12" s="138"/>
      <c r="O12" s="138"/>
      <c r="P12" s="138"/>
      <c r="Q12" s="138"/>
      <c r="R12" s="139"/>
      <c r="T12" s="14"/>
      <c r="U12" s="140" t="s">
        <v>17</v>
      </c>
      <c r="V12" s="140"/>
      <c r="W12" s="140"/>
      <c r="X12" s="140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8"/>
      <c r="AM12" s="9"/>
      <c r="AN12" s="143" t="s">
        <v>18</v>
      </c>
      <c r="AO12" s="143"/>
      <c r="AP12" s="143"/>
      <c r="AQ12" s="143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2"/>
    </row>
    <row r="13" spans="1:57" ht="6.95" customHeight="1">
      <c r="A13" s="71"/>
      <c r="B13" s="72"/>
      <c r="C13" s="72"/>
      <c r="D13" s="156"/>
      <c r="E13" s="138"/>
      <c r="F13" s="138"/>
      <c r="G13" s="138"/>
      <c r="H13" s="138"/>
      <c r="I13" s="139"/>
      <c r="J13" s="72"/>
      <c r="K13" s="72"/>
      <c r="L13" s="72"/>
      <c r="M13" s="156"/>
      <c r="N13" s="138"/>
      <c r="O13" s="138"/>
      <c r="P13" s="138"/>
      <c r="Q13" s="138"/>
      <c r="R13" s="139"/>
      <c r="T13" s="14"/>
      <c r="U13" s="140"/>
      <c r="V13" s="140"/>
      <c r="W13" s="140"/>
      <c r="X13" s="140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8"/>
      <c r="AM13" s="9"/>
      <c r="AN13" s="144"/>
      <c r="AO13" s="144"/>
      <c r="AP13" s="144"/>
      <c r="AQ13" s="144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2"/>
    </row>
    <row r="14" spans="1:57" ht="6.95" customHeight="1" thickBot="1">
      <c r="A14" s="74"/>
      <c r="B14" s="75"/>
      <c r="C14" s="75"/>
      <c r="D14" s="156"/>
      <c r="E14" s="138"/>
      <c r="F14" s="138"/>
      <c r="G14" s="138"/>
      <c r="H14" s="138"/>
      <c r="I14" s="139"/>
      <c r="J14" s="75"/>
      <c r="K14" s="75"/>
      <c r="L14" s="75"/>
      <c r="M14" s="156"/>
      <c r="N14" s="138"/>
      <c r="O14" s="138"/>
      <c r="P14" s="138"/>
      <c r="Q14" s="138"/>
      <c r="R14" s="139"/>
      <c r="T14" s="14"/>
      <c r="U14" s="147" t="s">
        <v>32</v>
      </c>
      <c r="V14" s="147"/>
      <c r="W14" s="147"/>
      <c r="X14" s="147"/>
      <c r="Y14" s="150" t="s">
        <v>33</v>
      </c>
      <c r="Z14" s="150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M14" s="18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9"/>
    </row>
    <row r="15" spans="1:57" ht="6.9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T15" s="14"/>
      <c r="U15" s="148"/>
      <c r="V15" s="148"/>
      <c r="W15" s="148"/>
      <c r="X15" s="148"/>
      <c r="Y15" s="151"/>
      <c r="Z15" s="151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2"/>
    </row>
    <row r="16" spans="1:57" ht="6.95" customHeight="1" thickBo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T16" s="16"/>
      <c r="U16" s="149"/>
      <c r="V16" s="149"/>
      <c r="W16" s="149"/>
      <c r="X16" s="149"/>
      <c r="Y16" s="152"/>
      <c r="Z16" s="152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9"/>
    </row>
    <row r="17" spans="1:57" ht="6.95" customHeight="1" thickBot="1"/>
    <row r="18" spans="1:57">
      <c r="A18" s="129" t="s">
        <v>19</v>
      </c>
      <c r="B18" s="133" t="s">
        <v>20</v>
      </c>
      <c r="C18" s="133"/>
      <c r="D18" s="133"/>
      <c r="E18" s="133"/>
      <c r="F18" s="133"/>
      <c r="G18" s="133"/>
      <c r="H18" s="134"/>
      <c r="I18" s="137" t="s">
        <v>21</v>
      </c>
      <c r="J18" s="137"/>
      <c r="K18" s="137"/>
      <c r="L18" s="137"/>
      <c r="M18" s="137"/>
      <c r="N18" s="137"/>
      <c r="O18" s="137" t="s">
        <v>22</v>
      </c>
      <c r="P18" s="137"/>
      <c r="Q18" s="137"/>
      <c r="R18" s="137"/>
      <c r="S18" s="137"/>
      <c r="T18" s="137"/>
      <c r="U18" s="137"/>
      <c r="V18" s="137"/>
      <c r="W18" s="137"/>
      <c r="X18" s="132" t="s">
        <v>23</v>
      </c>
      <c r="Y18" s="133"/>
      <c r="Z18" s="133"/>
      <c r="AA18" s="133"/>
      <c r="AB18" s="133"/>
      <c r="AC18" s="134"/>
      <c r="AD18" s="132" t="s">
        <v>24</v>
      </c>
      <c r="AE18" s="133"/>
      <c r="AF18" s="133"/>
      <c r="AG18" s="133"/>
      <c r="AH18" s="133"/>
      <c r="AI18" s="134"/>
      <c r="AJ18" s="132" t="s">
        <v>25</v>
      </c>
      <c r="AK18" s="133"/>
      <c r="AL18" s="133"/>
      <c r="AM18" s="133"/>
      <c r="AN18" s="133"/>
      <c r="AO18" s="133"/>
      <c r="AP18" s="134"/>
      <c r="AQ18" s="132" t="s">
        <v>26</v>
      </c>
      <c r="AR18" s="133"/>
      <c r="AS18" s="133"/>
      <c r="AT18" s="133"/>
      <c r="AU18" s="133"/>
      <c r="AV18" s="135"/>
      <c r="AW18" s="69" t="s">
        <v>27</v>
      </c>
      <c r="AX18" s="69"/>
      <c r="AY18" s="69"/>
      <c r="AZ18" s="69"/>
      <c r="BA18" s="69"/>
      <c r="BB18" s="70"/>
      <c r="BC18" s="136" t="s">
        <v>28</v>
      </c>
      <c r="BD18" s="136"/>
      <c r="BE18" s="136"/>
    </row>
    <row r="19" spans="1:57" ht="17.100000000000001" customHeight="1">
      <c r="A19" s="130"/>
      <c r="B19" s="91"/>
      <c r="C19" s="91"/>
      <c r="D19" s="91"/>
      <c r="E19" s="91"/>
      <c r="F19" s="91"/>
      <c r="G19" s="91"/>
      <c r="H19" s="92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4"/>
      <c r="Y19" s="95"/>
      <c r="Z19" s="95"/>
      <c r="AA19" s="95"/>
      <c r="AB19" s="95"/>
      <c r="AC19" s="96"/>
      <c r="AD19" s="97"/>
      <c r="AE19" s="91"/>
      <c r="AF19" s="91"/>
      <c r="AG19" s="91"/>
      <c r="AH19" s="91"/>
      <c r="AI19" s="98"/>
      <c r="AJ19" s="97"/>
      <c r="AK19" s="91"/>
      <c r="AL19" s="91"/>
      <c r="AM19" s="91"/>
      <c r="AN19" s="91"/>
      <c r="AO19" s="91"/>
      <c r="AP19" s="98"/>
      <c r="AQ19" s="97"/>
      <c r="AR19" s="91"/>
      <c r="AS19" s="91"/>
      <c r="AT19" s="91"/>
      <c r="AU19" s="91"/>
      <c r="AV19" s="111"/>
      <c r="AW19" s="112"/>
      <c r="AX19" s="112"/>
      <c r="AY19" s="112"/>
      <c r="AZ19" s="112"/>
      <c r="BA19" s="112"/>
      <c r="BB19" s="113"/>
      <c r="BC19" s="114"/>
      <c r="BD19" s="114"/>
      <c r="BE19" s="114"/>
    </row>
    <row r="20" spans="1:57" ht="17.100000000000001" customHeight="1">
      <c r="A20" s="130"/>
      <c r="B20" s="91"/>
      <c r="C20" s="91"/>
      <c r="D20" s="91"/>
      <c r="E20" s="91"/>
      <c r="F20" s="91"/>
      <c r="G20" s="91"/>
      <c r="H20" s="92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4"/>
      <c r="Y20" s="95"/>
      <c r="Z20" s="95"/>
      <c r="AA20" s="95"/>
      <c r="AB20" s="95"/>
      <c r="AC20" s="96"/>
      <c r="AD20" s="97"/>
      <c r="AE20" s="91"/>
      <c r="AF20" s="91"/>
      <c r="AG20" s="91"/>
      <c r="AH20" s="91"/>
      <c r="AI20" s="98"/>
      <c r="AJ20" s="97"/>
      <c r="AK20" s="91"/>
      <c r="AL20" s="91"/>
      <c r="AM20" s="91"/>
      <c r="AN20" s="91"/>
      <c r="AO20" s="91"/>
      <c r="AP20" s="98"/>
      <c r="AQ20" s="97"/>
      <c r="AR20" s="91"/>
      <c r="AS20" s="91"/>
      <c r="AT20" s="91"/>
      <c r="AU20" s="91"/>
      <c r="AV20" s="111"/>
      <c r="AW20" s="112"/>
      <c r="AX20" s="112"/>
      <c r="AY20" s="112"/>
      <c r="AZ20" s="112"/>
      <c r="BA20" s="112"/>
      <c r="BB20" s="113"/>
      <c r="BC20" s="114"/>
      <c r="BD20" s="114"/>
      <c r="BE20" s="114"/>
    </row>
    <row r="21" spans="1:57" ht="17.100000000000001" customHeight="1">
      <c r="A21" s="130"/>
      <c r="B21" s="91"/>
      <c r="C21" s="91"/>
      <c r="D21" s="91"/>
      <c r="E21" s="91"/>
      <c r="F21" s="91"/>
      <c r="G21" s="91"/>
      <c r="H21" s="92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4"/>
      <c r="Y21" s="95"/>
      <c r="Z21" s="95"/>
      <c r="AA21" s="95"/>
      <c r="AB21" s="95"/>
      <c r="AC21" s="96"/>
      <c r="AD21" s="97"/>
      <c r="AE21" s="91"/>
      <c r="AF21" s="91"/>
      <c r="AG21" s="91"/>
      <c r="AH21" s="91"/>
      <c r="AI21" s="98"/>
      <c r="AJ21" s="97"/>
      <c r="AK21" s="91"/>
      <c r="AL21" s="91"/>
      <c r="AM21" s="91"/>
      <c r="AN21" s="91"/>
      <c r="AO21" s="91"/>
      <c r="AP21" s="98"/>
      <c r="AQ21" s="97"/>
      <c r="AR21" s="91"/>
      <c r="AS21" s="91"/>
      <c r="AT21" s="91"/>
      <c r="AU21" s="91"/>
      <c r="AV21" s="111"/>
      <c r="AW21" s="112"/>
      <c r="AX21" s="112"/>
      <c r="AY21" s="112"/>
      <c r="AZ21" s="112"/>
      <c r="BA21" s="112"/>
      <c r="BB21" s="113"/>
      <c r="BC21" s="114"/>
      <c r="BD21" s="114"/>
      <c r="BE21" s="114"/>
    </row>
    <row r="22" spans="1:57" ht="17.100000000000001" customHeight="1">
      <c r="A22" s="130"/>
      <c r="B22" s="91"/>
      <c r="C22" s="91"/>
      <c r="D22" s="91"/>
      <c r="E22" s="91"/>
      <c r="F22" s="91"/>
      <c r="G22" s="91"/>
      <c r="H22" s="92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4"/>
      <c r="Y22" s="95"/>
      <c r="Z22" s="95"/>
      <c r="AA22" s="95"/>
      <c r="AB22" s="95"/>
      <c r="AC22" s="96"/>
      <c r="AD22" s="97"/>
      <c r="AE22" s="91"/>
      <c r="AF22" s="91"/>
      <c r="AG22" s="91"/>
      <c r="AH22" s="91"/>
      <c r="AI22" s="98"/>
      <c r="AJ22" s="97"/>
      <c r="AK22" s="91"/>
      <c r="AL22" s="91"/>
      <c r="AM22" s="91"/>
      <c r="AN22" s="91"/>
      <c r="AO22" s="91"/>
      <c r="AP22" s="98"/>
      <c r="AQ22" s="97"/>
      <c r="AR22" s="91"/>
      <c r="AS22" s="91"/>
      <c r="AT22" s="91"/>
      <c r="AU22" s="91"/>
      <c r="AV22" s="111"/>
      <c r="AW22" s="112"/>
      <c r="AX22" s="112"/>
      <c r="AY22" s="112"/>
      <c r="AZ22" s="112"/>
      <c r="BA22" s="112"/>
      <c r="BB22" s="113"/>
      <c r="BC22" s="114"/>
      <c r="BD22" s="114"/>
      <c r="BE22" s="114"/>
    </row>
    <row r="23" spans="1:57" ht="17.100000000000001" customHeight="1">
      <c r="A23" s="130"/>
      <c r="B23" s="91"/>
      <c r="C23" s="91"/>
      <c r="D23" s="91"/>
      <c r="E23" s="91"/>
      <c r="F23" s="91"/>
      <c r="G23" s="91"/>
      <c r="H23" s="92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4"/>
      <c r="Y23" s="95"/>
      <c r="Z23" s="95"/>
      <c r="AA23" s="95"/>
      <c r="AB23" s="95"/>
      <c r="AC23" s="96"/>
      <c r="AD23" s="97"/>
      <c r="AE23" s="91"/>
      <c r="AF23" s="91"/>
      <c r="AG23" s="91"/>
      <c r="AH23" s="91"/>
      <c r="AI23" s="98"/>
      <c r="AJ23" s="97"/>
      <c r="AK23" s="91"/>
      <c r="AL23" s="91"/>
      <c r="AM23" s="91"/>
      <c r="AN23" s="91"/>
      <c r="AO23" s="91"/>
      <c r="AP23" s="98"/>
      <c r="AQ23" s="97"/>
      <c r="AR23" s="91"/>
      <c r="AS23" s="91"/>
      <c r="AT23" s="91"/>
      <c r="AU23" s="91"/>
      <c r="AV23" s="111"/>
      <c r="AW23" s="112"/>
      <c r="AX23" s="112"/>
      <c r="AY23" s="112"/>
      <c r="AZ23" s="112"/>
      <c r="BA23" s="112"/>
      <c r="BB23" s="113"/>
      <c r="BC23" s="114"/>
      <c r="BD23" s="114"/>
      <c r="BE23" s="114"/>
    </row>
    <row r="24" spans="1:57" ht="17.100000000000001" customHeight="1">
      <c r="A24" s="130"/>
      <c r="B24" s="91"/>
      <c r="C24" s="91"/>
      <c r="D24" s="91"/>
      <c r="E24" s="91"/>
      <c r="F24" s="91"/>
      <c r="G24" s="91"/>
      <c r="H24" s="92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4"/>
      <c r="Y24" s="95"/>
      <c r="Z24" s="95"/>
      <c r="AA24" s="95"/>
      <c r="AB24" s="95"/>
      <c r="AC24" s="96"/>
      <c r="AD24" s="97"/>
      <c r="AE24" s="91"/>
      <c r="AF24" s="91"/>
      <c r="AG24" s="91"/>
      <c r="AH24" s="91"/>
      <c r="AI24" s="98"/>
      <c r="AJ24" s="97"/>
      <c r="AK24" s="91"/>
      <c r="AL24" s="91"/>
      <c r="AM24" s="91"/>
      <c r="AN24" s="91"/>
      <c r="AO24" s="91"/>
      <c r="AP24" s="98"/>
      <c r="AQ24" s="97"/>
      <c r="AR24" s="91"/>
      <c r="AS24" s="91"/>
      <c r="AT24" s="91"/>
      <c r="AU24" s="91"/>
      <c r="AV24" s="111"/>
      <c r="AW24" s="112"/>
      <c r="AX24" s="112"/>
      <c r="AY24" s="112"/>
      <c r="AZ24" s="112"/>
      <c r="BA24" s="112"/>
      <c r="BB24" s="113"/>
      <c r="BC24" s="114"/>
      <c r="BD24" s="114"/>
      <c r="BE24" s="114"/>
    </row>
    <row r="25" spans="1:57" ht="17.100000000000001" customHeight="1">
      <c r="A25" s="130"/>
      <c r="B25" s="91"/>
      <c r="C25" s="91"/>
      <c r="D25" s="91"/>
      <c r="E25" s="91"/>
      <c r="F25" s="91"/>
      <c r="G25" s="91"/>
      <c r="H25" s="92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4"/>
      <c r="Y25" s="95"/>
      <c r="Z25" s="95"/>
      <c r="AA25" s="95"/>
      <c r="AB25" s="95"/>
      <c r="AC25" s="96"/>
      <c r="AD25" s="97"/>
      <c r="AE25" s="91"/>
      <c r="AF25" s="91"/>
      <c r="AG25" s="91"/>
      <c r="AH25" s="91"/>
      <c r="AI25" s="98"/>
      <c r="AJ25" s="97"/>
      <c r="AK25" s="91"/>
      <c r="AL25" s="91"/>
      <c r="AM25" s="91"/>
      <c r="AN25" s="91"/>
      <c r="AO25" s="91"/>
      <c r="AP25" s="98"/>
      <c r="AQ25" s="97"/>
      <c r="AR25" s="91"/>
      <c r="AS25" s="91"/>
      <c r="AT25" s="91"/>
      <c r="AU25" s="91"/>
      <c r="AV25" s="111"/>
      <c r="AW25" s="112"/>
      <c r="AX25" s="112"/>
      <c r="AY25" s="112"/>
      <c r="AZ25" s="112"/>
      <c r="BA25" s="112"/>
      <c r="BB25" s="113"/>
      <c r="BC25" s="114"/>
      <c r="BD25" s="114"/>
      <c r="BE25" s="114"/>
    </row>
    <row r="26" spans="1:57" ht="17.100000000000001" customHeight="1">
      <c r="A26" s="130"/>
      <c r="B26" s="91"/>
      <c r="C26" s="91"/>
      <c r="D26" s="91"/>
      <c r="E26" s="91"/>
      <c r="F26" s="91"/>
      <c r="G26" s="91"/>
      <c r="H26" s="92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4"/>
      <c r="Y26" s="95"/>
      <c r="Z26" s="95"/>
      <c r="AA26" s="95"/>
      <c r="AB26" s="95"/>
      <c r="AC26" s="96"/>
      <c r="AD26" s="97"/>
      <c r="AE26" s="91"/>
      <c r="AF26" s="91"/>
      <c r="AG26" s="91"/>
      <c r="AH26" s="91"/>
      <c r="AI26" s="98"/>
      <c r="AJ26" s="97"/>
      <c r="AK26" s="91"/>
      <c r="AL26" s="91"/>
      <c r="AM26" s="91"/>
      <c r="AN26" s="91"/>
      <c r="AO26" s="91"/>
      <c r="AP26" s="98"/>
      <c r="AQ26" s="97"/>
      <c r="AR26" s="91"/>
      <c r="AS26" s="91"/>
      <c r="AT26" s="91"/>
      <c r="AU26" s="91"/>
      <c r="AV26" s="111"/>
      <c r="AW26" s="112"/>
      <c r="AX26" s="112"/>
      <c r="AY26" s="112"/>
      <c r="AZ26" s="112"/>
      <c r="BA26" s="112"/>
      <c r="BB26" s="113"/>
      <c r="BC26" s="114"/>
      <c r="BD26" s="114"/>
      <c r="BE26" s="114"/>
    </row>
    <row r="27" spans="1:57" ht="17.100000000000001" customHeight="1">
      <c r="A27" s="130"/>
      <c r="B27" s="91"/>
      <c r="C27" s="91"/>
      <c r="D27" s="91"/>
      <c r="E27" s="91"/>
      <c r="F27" s="91"/>
      <c r="G27" s="91"/>
      <c r="H27" s="92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4"/>
      <c r="Y27" s="95"/>
      <c r="Z27" s="95"/>
      <c r="AA27" s="95"/>
      <c r="AB27" s="95"/>
      <c r="AC27" s="96"/>
      <c r="AD27" s="97"/>
      <c r="AE27" s="91"/>
      <c r="AF27" s="91"/>
      <c r="AG27" s="91"/>
      <c r="AH27" s="91"/>
      <c r="AI27" s="98"/>
      <c r="AJ27" s="97"/>
      <c r="AK27" s="91"/>
      <c r="AL27" s="91"/>
      <c r="AM27" s="91"/>
      <c r="AN27" s="91"/>
      <c r="AO27" s="91"/>
      <c r="AP27" s="98"/>
      <c r="AQ27" s="97"/>
      <c r="AR27" s="91"/>
      <c r="AS27" s="91"/>
      <c r="AT27" s="91"/>
      <c r="AU27" s="91"/>
      <c r="AV27" s="111"/>
      <c r="AW27" s="112"/>
      <c r="AX27" s="112"/>
      <c r="AY27" s="112"/>
      <c r="AZ27" s="112"/>
      <c r="BA27" s="112"/>
      <c r="BB27" s="113"/>
      <c r="BC27" s="114"/>
      <c r="BD27" s="114"/>
      <c r="BE27" s="114"/>
    </row>
    <row r="28" spans="1:57" ht="17.100000000000001" customHeight="1">
      <c r="A28" s="130"/>
      <c r="B28" s="91"/>
      <c r="C28" s="91"/>
      <c r="D28" s="91"/>
      <c r="E28" s="91"/>
      <c r="F28" s="91"/>
      <c r="G28" s="91"/>
      <c r="H28" s="92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4"/>
      <c r="Y28" s="95"/>
      <c r="Z28" s="95"/>
      <c r="AA28" s="95"/>
      <c r="AB28" s="95"/>
      <c r="AC28" s="96"/>
      <c r="AD28" s="97"/>
      <c r="AE28" s="91"/>
      <c r="AF28" s="91"/>
      <c r="AG28" s="91"/>
      <c r="AH28" s="91"/>
      <c r="AI28" s="98"/>
      <c r="AJ28" s="97"/>
      <c r="AK28" s="91"/>
      <c r="AL28" s="91"/>
      <c r="AM28" s="91"/>
      <c r="AN28" s="91"/>
      <c r="AO28" s="91"/>
      <c r="AP28" s="98"/>
      <c r="AQ28" s="97"/>
      <c r="AR28" s="91"/>
      <c r="AS28" s="91"/>
      <c r="AT28" s="91"/>
      <c r="AU28" s="91"/>
      <c r="AV28" s="111"/>
      <c r="AW28" s="112"/>
      <c r="AX28" s="112"/>
      <c r="AY28" s="112"/>
      <c r="AZ28" s="112"/>
      <c r="BA28" s="112"/>
      <c r="BB28" s="113"/>
      <c r="BC28" s="114"/>
      <c r="BD28" s="114"/>
      <c r="BE28" s="114"/>
    </row>
    <row r="29" spans="1:57" ht="17.100000000000001" customHeight="1">
      <c r="A29" s="130"/>
      <c r="B29" s="91"/>
      <c r="C29" s="91"/>
      <c r="D29" s="91"/>
      <c r="E29" s="91"/>
      <c r="F29" s="91"/>
      <c r="G29" s="91"/>
      <c r="H29" s="92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4"/>
      <c r="Y29" s="95"/>
      <c r="Z29" s="95"/>
      <c r="AA29" s="95"/>
      <c r="AB29" s="95"/>
      <c r="AC29" s="96"/>
      <c r="AD29" s="97"/>
      <c r="AE29" s="91"/>
      <c r="AF29" s="91"/>
      <c r="AG29" s="91"/>
      <c r="AH29" s="91"/>
      <c r="AI29" s="98"/>
      <c r="AJ29" s="97"/>
      <c r="AK29" s="91"/>
      <c r="AL29" s="91"/>
      <c r="AM29" s="91"/>
      <c r="AN29" s="91"/>
      <c r="AO29" s="91"/>
      <c r="AP29" s="98"/>
      <c r="AQ29" s="97"/>
      <c r="AR29" s="91"/>
      <c r="AS29" s="91"/>
      <c r="AT29" s="91"/>
      <c r="AU29" s="91"/>
      <c r="AV29" s="111"/>
      <c r="AW29" s="112"/>
      <c r="AX29" s="112"/>
      <c r="AY29" s="112"/>
      <c r="AZ29" s="112"/>
      <c r="BA29" s="112"/>
      <c r="BB29" s="113"/>
      <c r="BC29" s="114"/>
      <c r="BD29" s="114"/>
      <c r="BE29" s="114"/>
    </row>
    <row r="30" spans="1:57" ht="17.100000000000001" customHeight="1">
      <c r="A30" s="130"/>
      <c r="B30" s="91"/>
      <c r="C30" s="91"/>
      <c r="D30" s="91"/>
      <c r="E30" s="91"/>
      <c r="F30" s="91"/>
      <c r="G30" s="91"/>
      <c r="H30" s="92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4"/>
      <c r="Y30" s="95"/>
      <c r="Z30" s="95"/>
      <c r="AA30" s="95"/>
      <c r="AB30" s="95"/>
      <c r="AC30" s="96"/>
      <c r="AD30" s="97"/>
      <c r="AE30" s="91"/>
      <c r="AF30" s="91"/>
      <c r="AG30" s="91"/>
      <c r="AH30" s="91"/>
      <c r="AI30" s="98"/>
      <c r="AJ30" s="97"/>
      <c r="AK30" s="91"/>
      <c r="AL30" s="91"/>
      <c r="AM30" s="91"/>
      <c r="AN30" s="91"/>
      <c r="AO30" s="91"/>
      <c r="AP30" s="98"/>
      <c r="AQ30" s="97"/>
      <c r="AR30" s="91"/>
      <c r="AS30" s="91"/>
      <c r="AT30" s="91"/>
      <c r="AU30" s="91"/>
      <c r="AV30" s="111"/>
      <c r="AW30" s="112"/>
      <c r="AX30" s="112"/>
      <c r="AY30" s="112"/>
      <c r="AZ30" s="112"/>
      <c r="BA30" s="112"/>
      <c r="BB30" s="113"/>
      <c r="BC30" s="114"/>
      <c r="BD30" s="114"/>
      <c r="BE30" s="114"/>
    </row>
    <row r="31" spans="1:57" ht="17.100000000000001" customHeight="1">
      <c r="A31" s="130"/>
      <c r="B31" s="91"/>
      <c r="C31" s="91"/>
      <c r="D31" s="91"/>
      <c r="E31" s="91"/>
      <c r="F31" s="91"/>
      <c r="G31" s="91"/>
      <c r="H31" s="92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4"/>
      <c r="Y31" s="95"/>
      <c r="Z31" s="95"/>
      <c r="AA31" s="95"/>
      <c r="AB31" s="95"/>
      <c r="AC31" s="96"/>
      <c r="AD31" s="97"/>
      <c r="AE31" s="91"/>
      <c r="AF31" s="91"/>
      <c r="AG31" s="91"/>
      <c r="AH31" s="91"/>
      <c r="AI31" s="98"/>
      <c r="AJ31" s="97"/>
      <c r="AK31" s="91"/>
      <c r="AL31" s="91"/>
      <c r="AM31" s="91"/>
      <c r="AN31" s="91"/>
      <c r="AO31" s="91"/>
      <c r="AP31" s="98"/>
      <c r="AQ31" s="97"/>
      <c r="AR31" s="91"/>
      <c r="AS31" s="91"/>
      <c r="AT31" s="91"/>
      <c r="AU31" s="91"/>
      <c r="AV31" s="111"/>
      <c r="AW31" s="112"/>
      <c r="AX31" s="112"/>
      <c r="AY31" s="112"/>
      <c r="AZ31" s="112"/>
      <c r="BA31" s="112"/>
      <c r="BB31" s="113"/>
      <c r="BC31" s="114"/>
      <c r="BD31" s="114"/>
      <c r="BE31" s="114"/>
    </row>
    <row r="32" spans="1:57" ht="17.100000000000001" customHeight="1">
      <c r="A32" s="130"/>
      <c r="B32" s="91"/>
      <c r="C32" s="91"/>
      <c r="D32" s="91"/>
      <c r="E32" s="91"/>
      <c r="F32" s="91"/>
      <c r="G32" s="91"/>
      <c r="H32" s="92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4"/>
      <c r="Y32" s="95"/>
      <c r="Z32" s="95"/>
      <c r="AA32" s="95"/>
      <c r="AB32" s="95"/>
      <c r="AC32" s="96"/>
      <c r="AD32" s="97"/>
      <c r="AE32" s="91"/>
      <c r="AF32" s="91"/>
      <c r="AG32" s="91"/>
      <c r="AH32" s="91"/>
      <c r="AI32" s="98"/>
      <c r="AJ32" s="97"/>
      <c r="AK32" s="91"/>
      <c r="AL32" s="91"/>
      <c r="AM32" s="91"/>
      <c r="AN32" s="91"/>
      <c r="AO32" s="91"/>
      <c r="AP32" s="98"/>
      <c r="AQ32" s="97"/>
      <c r="AR32" s="91"/>
      <c r="AS32" s="91"/>
      <c r="AT32" s="91"/>
      <c r="AU32" s="91"/>
      <c r="AV32" s="111"/>
      <c r="AW32" s="112"/>
      <c r="AX32" s="112"/>
      <c r="AY32" s="112"/>
      <c r="AZ32" s="112"/>
      <c r="BA32" s="112"/>
      <c r="BB32" s="113"/>
      <c r="BC32" s="114"/>
      <c r="BD32" s="114"/>
      <c r="BE32" s="114"/>
    </row>
    <row r="33" spans="1:57" ht="17.100000000000001" customHeight="1">
      <c r="A33" s="130"/>
      <c r="B33" s="91"/>
      <c r="C33" s="91"/>
      <c r="D33" s="91"/>
      <c r="E33" s="91"/>
      <c r="F33" s="91"/>
      <c r="G33" s="91"/>
      <c r="H33" s="92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4"/>
      <c r="Y33" s="95"/>
      <c r="Z33" s="95"/>
      <c r="AA33" s="95"/>
      <c r="AB33" s="95"/>
      <c r="AC33" s="96"/>
      <c r="AD33" s="97"/>
      <c r="AE33" s="91"/>
      <c r="AF33" s="91"/>
      <c r="AG33" s="91"/>
      <c r="AH33" s="91"/>
      <c r="AI33" s="98"/>
      <c r="AJ33" s="97"/>
      <c r="AK33" s="91"/>
      <c r="AL33" s="91"/>
      <c r="AM33" s="91"/>
      <c r="AN33" s="91"/>
      <c r="AO33" s="91"/>
      <c r="AP33" s="98"/>
      <c r="AQ33" s="97"/>
      <c r="AR33" s="91"/>
      <c r="AS33" s="91"/>
      <c r="AT33" s="91"/>
      <c r="AU33" s="91"/>
      <c r="AV33" s="111"/>
      <c r="AW33" s="112"/>
      <c r="AX33" s="112"/>
      <c r="AY33" s="112"/>
      <c r="AZ33" s="112"/>
      <c r="BA33" s="112"/>
      <c r="BB33" s="113"/>
      <c r="BC33" s="114"/>
      <c r="BD33" s="114"/>
      <c r="BE33" s="114"/>
    </row>
    <row r="34" spans="1:57" ht="17.100000000000001" customHeight="1">
      <c r="A34" s="130"/>
      <c r="B34" s="91"/>
      <c r="C34" s="91"/>
      <c r="D34" s="91"/>
      <c r="E34" s="91"/>
      <c r="F34" s="91"/>
      <c r="G34" s="91"/>
      <c r="H34" s="92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4"/>
      <c r="Y34" s="95"/>
      <c r="Z34" s="95"/>
      <c r="AA34" s="95"/>
      <c r="AB34" s="95"/>
      <c r="AC34" s="96"/>
      <c r="AD34" s="97"/>
      <c r="AE34" s="91"/>
      <c r="AF34" s="91"/>
      <c r="AG34" s="91"/>
      <c r="AH34" s="91"/>
      <c r="AI34" s="98"/>
      <c r="AJ34" s="97"/>
      <c r="AK34" s="91"/>
      <c r="AL34" s="91"/>
      <c r="AM34" s="91"/>
      <c r="AN34" s="91"/>
      <c r="AO34" s="91"/>
      <c r="AP34" s="98"/>
      <c r="AQ34" s="97"/>
      <c r="AR34" s="91"/>
      <c r="AS34" s="91"/>
      <c r="AT34" s="91"/>
      <c r="AU34" s="91"/>
      <c r="AV34" s="111"/>
      <c r="AW34" s="112"/>
      <c r="AX34" s="112"/>
      <c r="AY34" s="112"/>
      <c r="AZ34" s="112"/>
      <c r="BA34" s="112"/>
      <c r="BB34" s="113"/>
      <c r="BC34" s="114"/>
      <c r="BD34" s="114"/>
      <c r="BE34" s="114"/>
    </row>
    <row r="35" spans="1:57" ht="17.100000000000001" customHeight="1">
      <c r="A35" s="130"/>
      <c r="B35" s="51"/>
      <c r="C35" s="51"/>
      <c r="D35" s="51"/>
      <c r="E35" s="51"/>
      <c r="F35" s="51"/>
      <c r="G35" s="52"/>
      <c r="H35" s="115"/>
      <c r="I35" s="117"/>
      <c r="J35" s="118"/>
      <c r="K35" s="118"/>
      <c r="L35" s="118"/>
      <c r="M35" s="118"/>
      <c r="N35" s="119"/>
      <c r="O35" s="117"/>
      <c r="P35" s="118"/>
      <c r="Q35" s="118"/>
      <c r="R35" s="118"/>
      <c r="S35" s="118"/>
      <c r="T35" s="118"/>
      <c r="U35" s="118"/>
      <c r="V35" s="118"/>
      <c r="W35" s="119"/>
      <c r="X35" s="123"/>
      <c r="Y35" s="124"/>
      <c r="Z35" s="124"/>
      <c r="AA35" s="124"/>
      <c r="AB35" s="124"/>
      <c r="AC35" s="125"/>
      <c r="AD35" s="50"/>
      <c r="AE35" s="51"/>
      <c r="AF35" s="51"/>
      <c r="AG35" s="51"/>
      <c r="AH35" s="51"/>
      <c r="AI35" s="52"/>
      <c r="AJ35" s="50"/>
      <c r="AK35" s="51"/>
      <c r="AL35" s="51"/>
      <c r="AM35" s="51"/>
      <c r="AN35" s="51"/>
      <c r="AO35" s="51"/>
      <c r="AP35" s="52"/>
      <c r="AQ35" s="50"/>
      <c r="AR35" s="51"/>
      <c r="AS35" s="51"/>
      <c r="AT35" s="51"/>
      <c r="AU35" s="51"/>
      <c r="AV35" s="56"/>
      <c r="AW35" s="58"/>
      <c r="AX35" s="58"/>
      <c r="AY35" s="58"/>
      <c r="AZ35" s="58"/>
      <c r="BA35" s="58"/>
      <c r="BB35" s="59"/>
      <c r="BC35" s="68"/>
      <c r="BD35" s="69"/>
      <c r="BE35" s="70"/>
    </row>
    <row r="36" spans="1:57" ht="17.100000000000001" customHeight="1" thickBot="1">
      <c r="A36" s="131"/>
      <c r="B36" s="54"/>
      <c r="C36" s="54"/>
      <c r="D36" s="54"/>
      <c r="E36" s="54"/>
      <c r="F36" s="54"/>
      <c r="G36" s="55"/>
      <c r="H36" s="116"/>
      <c r="I36" s="120"/>
      <c r="J36" s="121"/>
      <c r="K36" s="121"/>
      <c r="L36" s="121"/>
      <c r="M36" s="121"/>
      <c r="N36" s="122"/>
      <c r="O36" s="120"/>
      <c r="P36" s="121"/>
      <c r="Q36" s="121"/>
      <c r="R36" s="121"/>
      <c r="S36" s="121"/>
      <c r="T36" s="121"/>
      <c r="U36" s="121"/>
      <c r="V36" s="121"/>
      <c r="W36" s="122"/>
      <c r="X36" s="126"/>
      <c r="Y36" s="127"/>
      <c r="Z36" s="127"/>
      <c r="AA36" s="127"/>
      <c r="AB36" s="127"/>
      <c r="AC36" s="128"/>
      <c r="AD36" s="53"/>
      <c r="AE36" s="54"/>
      <c r="AF36" s="54"/>
      <c r="AG36" s="54"/>
      <c r="AH36" s="54"/>
      <c r="AI36" s="55"/>
      <c r="AJ36" s="53"/>
      <c r="AK36" s="54"/>
      <c r="AL36" s="54"/>
      <c r="AM36" s="54"/>
      <c r="AN36" s="54"/>
      <c r="AO36" s="54"/>
      <c r="AP36" s="55"/>
      <c r="AQ36" s="53"/>
      <c r="AR36" s="54"/>
      <c r="AS36" s="54"/>
      <c r="AT36" s="54"/>
      <c r="AU36" s="54"/>
      <c r="AV36" s="57"/>
      <c r="AW36" s="60"/>
      <c r="AX36" s="60"/>
      <c r="AY36" s="60"/>
      <c r="AZ36" s="60"/>
      <c r="BA36" s="60"/>
      <c r="BB36" s="61"/>
      <c r="BC36" s="74"/>
      <c r="BD36" s="75"/>
      <c r="BE36" s="76"/>
    </row>
    <row r="37" spans="1:57" ht="5.0999999999999996" customHeight="1" thickBot="1"/>
    <row r="38" spans="1:57" ht="13.5" customHeight="1">
      <c r="A38" s="99" t="s">
        <v>42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1"/>
      <c r="AQ38" s="105">
        <f>明細部!AV43+明細部!AV87+明細部!AV131+明細部!AV175+明細部!AV219</f>
        <v>0</v>
      </c>
      <c r="AR38" s="106"/>
      <c r="AS38" s="106"/>
      <c r="AT38" s="106"/>
      <c r="AU38" s="106"/>
      <c r="AV38" s="107"/>
      <c r="AW38" s="63"/>
      <c r="AX38" s="63"/>
      <c r="AY38" s="63"/>
      <c r="AZ38" s="63"/>
      <c r="BA38" s="63"/>
      <c r="BB38" s="64"/>
    </row>
    <row r="39" spans="1:57" ht="14.25" customHeight="1" thickBot="1">
      <c r="A39" s="102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4"/>
      <c r="AQ39" s="108"/>
      <c r="AR39" s="109"/>
      <c r="AS39" s="109"/>
      <c r="AT39" s="109"/>
      <c r="AU39" s="109"/>
      <c r="AV39" s="110"/>
      <c r="AW39" s="80"/>
      <c r="AX39" s="80"/>
      <c r="AY39" s="80"/>
      <c r="AZ39" s="80"/>
      <c r="BA39" s="80"/>
      <c r="BB39" s="81"/>
    </row>
    <row r="40" spans="1:57" ht="5.0999999999999996" customHeight="1" thickBot="1"/>
    <row r="41" spans="1:57" ht="15" customHeight="1">
      <c r="A41" s="32" t="s">
        <v>29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4"/>
      <c r="O41" s="35" t="s">
        <v>36</v>
      </c>
      <c r="P41" s="36"/>
      <c r="Q41" s="36"/>
      <c r="R41" s="37" t="s">
        <v>30</v>
      </c>
      <c r="S41" s="37"/>
      <c r="T41" s="37"/>
      <c r="U41" s="37"/>
      <c r="V41" s="85" t="s">
        <v>38</v>
      </c>
      <c r="W41" s="86"/>
      <c r="X41" s="86"/>
      <c r="Y41" s="87"/>
      <c r="Z41" s="85" t="s">
        <v>37</v>
      </c>
      <c r="AA41" s="86"/>
      <c r="AB41" s="86"/>
      <c r="AC41" s="86"/>
      <c r="AD41" s="86"/>
      <c r="AE41" s="86"/>
      <c r="AF41" s="86"/>
      <c r="AG41" s="86"/>
      <c r="AH41" s="86"/>
      <c r="AI41" s="87"/>
      <c r="AK41" s="38" t="s">
        <v>35</v>
      </c>
      <c r="AL41" s="39"/>
      <c r="AM41" s="39"/>
      <c r="AN41" s="39"/>
      <c r="AO41" s="39"/>
      <c r="AP41" s="40"/>
      <c r="AQ41" s="44">
        <f>SUM(AQ19:AV36)+AQ38</f>
        <v>0</v>
      </c>
      <c r="AR41" s="45"/>
      <c r="AS41" s="45"/>
      <c r="AT41" s="45"/>
      <c r="AU41" s="45"/>
      <c r="AV41" s="46"/>
      <c r="AW41" s="62"/>
      <c r="AX41" s="63"/>
      <c r="AY41" s="63"/>
      <c r="AZ41" s="63"/>
      <c r="BA41" s="63"/>
      <c r="BB41" s="64"/>
    </row>
    <row r="42" spans="1:57" ht="15" customHeight="1" thickBot="1">
      <c r="A42" s="9"/>
      <c r="M42" s="8"/>
      <c r="O42" s="68"/>
      <c r="P42" s="69"/>
      <c r="Q42" s="70"/>
      <c r="R42" s="68"/>
      <c r="S42" s="69"/>
      <c r="T42" s="69"/>
      <c r="U42" s="70"/>
      <c r="V42" s="24"/>
      <c r="W42" s="25"/>
      <c r="X42" s="25"/>
      <c r="Y42" s="26"/>
      <c r="Z42" s="68"/>
      <c r="AA42" s="69"/>
      <c r="AB42" s="69"/>
      <c r="AC42" s="69"/>
      <c r="AD42" s="69"/>
      <c r="AE42" s="69"/>
      <c r="AF42" s="69"/>
      <c r="AG42" s="69"/>
      <c r="AH42" s="69"/>
      <c r="AI42" s="70"/>
      <c r="AK42" s="41"/>
      <c r="AL42" s="42"/>
      <c r="AM42" s="42"/>
      <c r="AN42" s="42"/>
      <c r="AO42" s="42"/>
      <c r="AP42" s="43"/>
      <c r="AQ42" s="47"/>
      <c r="AR42" s="48"/>
      <c r="AS42" s="48"/>
      <c r="AT42" s="48"/>
      <c r="AU42" s="48"/>
      <c r="AV42" s="49"/>
      <c r="AW42" s="65"/>
      <c r="AX42" s="66"/>
      <c r="AY42" s="66"/>
      <c r="AZ42" s="66"/>
      <c r="BA42" s="66"/>
      <c r="BB42" s="67"/>
    </row>
    <row r="43" spans="1:57" ht="15" customHeight="1">
      <c r="A43" s="9"/>
      <c r="M43" s="8"/>
      <c r="O43" s="71"/>
      <c r="P43" s="72"/>
      <c r="Q43" s="73"/>
      <c r="R43" s="71"/>
      <c r="S43" s="72"/>
      <c r="T43" s="72"/>
      <c r="U43" s="73"/>
      <c r="V43" s="9"/>
      <c r="Y43" s="8"/>
      <c r="Z43" s="71"/>
      <c r="AA43" s="72"/>
      <c r="AB43" s="72"/>
      <c r="AC43" s="72"/>
      <c r="AD43" s="72"/>
      <c r="AE43" s="72"/>
      <c r="AF43" s="72"/>
      <c r="AG43" s="72"/>
      <c r="AH43" s="72"/>
      <c r="AI43" s="73"/>
      <c r="AK43" s="38" t="s">
        <v>41</v>
      </c>
      <c r="AL43" s="39"/>
      <c r="AM43" s="39"/>
      <c r="AN43" s="39"/>
      <c r="AO43" s="39"/>
      <c r="AP43" s="40"/>
      <c r="AQ43" s="44"/>
      <c r="AR43" s="45"/>
      <c r="AS43" s="45"/>
      <c r="AT43" s="45"/>
      <c r="AU43" s="45"/>
      <c r="AV43" s="46"/>
      <c r="AW43" s="62"/>
      <c r="AX43" s="63"/>
      <c r="AY43" s="63"/>
      <c r="AZ43" s="63"/>
      <c r="BA43" s="63"/>
      <c r="BB43" s="64"/>
    </row>
    <row r="44" spans="1:57" ht="15" customHeight="1" thickBot="1">
      <c r="A44" s="9"/>
      <c r="M44" s="8"/>
      <c r="O44" s="71"/>
      <c r="P44" s="72"/>
      <c r="Q44" s="73"/>
      <c r="R44" s="71"/>
      <c r="S44" s="72"/>
      <c r="T44" s="72"/>
      <c r="U44" s="73"/>
      <c r="V44" s="9"/>
      <c r="Y44" s="8"/>
      <c r="Z44" s="71"/>
      <c r="AA44" s="72"/>
      <c r="AB44" s="72"/>
      <c r="AC44" s="72"/>
      <c r="AD44" s="72"/>
      <c r="AE44" s="72"/>
      <c r="AF44" s="72"/>
      <c r="AG44" s="72"/>
      <c r="AH44" s="72"/>
      <c r="AI44" s="73"/>
      <c r="AK44" s="41"/>
      <c r="AL44" s="42"/>
      <c r="AM44" s="42"/>
      <c r="AN44" s="42"/>
      <c r="AO44" s="42"/>
      <c r="AP44" s="43"/>
      <c r="AQ44" s="47"/>
      <c r="AR44" s="48"/>
      <c r="AS44" s="48"/>
      <c r="AT44" s="48"/>
      <c r="AU44" s="48"/>
      <c r="AV44" s="49"/>
      <c r="AW44" s="65"/>
      <c r="AX44" s="66"/>
      <c r="AY44" s="66"/>
      <c r="AZ44" s="66"/>
      <c r="BA44" s="66"/>
      <c r="BB44" s="67"/>
    </row>
    <row r="45" spans="1:57" ht="15" customHeight="1">
      <c r="A45" s="9"/>
      <c r="M45" s="8"/>
      <c r="O45" s="71"/>
      <c r="P45" s="72"/>
      <c r="Q45" s="73"/>
      <c r="R45" s="71"/>
      <c r="S45" s="72"/>
      <c r="T45" s="72"/>
      <c r="U45" s="73"/>
      <c r="V45" s="88" t="s">
        <v>39</v>
      </c>
      <c r="W45" s="89"/>
      <c r="X45" s="89"/>
      <c r="Y45" s="90"/>
      <c r="Z45" s="71"/>
      <c r="AA45" s="72"/>
      <c r="AB45" s="72"/>
      <c r="AC45" s="72"/>
      <c r="AD45" s="72"/>
      <c r="AE45" s="72"/>
      <c r="AF45" s="72"/>
      <c r="AG45" s="72"/>
      <c r="AH45" s="72"/>
      <c r="AI45" s="73"/>
      <c r="AK45" s="41" t="s">
        <v>34</v>
      </c>
      <c r="AL45" s="42"/>
      <c r="AM45" s="42"/>
      <c r="AN45" s="42"/>
      <c r="AO45" s="42"/>
      <c r="AP45" s="43"/>
      <c r="AQ45" s="77">
        <f>AQ41*0.1</f>
        <v>0</v>
      </c>
      <c r="AR45" s="58"/>
      <c r="AS45" s="58"/>
      <c r="AT45" s="58"/>
      <c r="AU45" s="58"/>
      <c r="AV45" s="78"/>
      <c r="AW45" s="62"/>
      <c r="AX45" s="63"/>
      <c r="AY45" s="63"/>
      <c r="AZ45" s="63"/>
      <c r="BA45" s="63"/>
      <c r="BB45" s="64"/>
    </row>
    <row r="46" spans="1:57" ht="15" customHeight="1" thickBot="1">
      <c r="A46" s="9"/>
      <c r="M46" s="8"/>
      <c r="O46" s="71"/>
      <c r="P46" s="72"/>
      <c r="Q46" s="73"/>
      <c r="R46" s="71"/>
      <c r="S46" s="72"/>
      <c r="T46" s="72"/>
      <c r="U46" s="73"/>
      <c r="V46" s="68"/>
      <c r="W46" s="69"/>
      <c r="X46" s="69"/>
      <c r="Y46" s="70"/>
      <c r="Z46" s="71"/>
      <c r="AA46" s="72"/>
      <c r="AB46" s="72"/>
      <c r="AC46" s="72"/>
      <c r="AD46" s="72"/>
      <c r="AE46" s="72"/>
      <c r="AF46" s="72"/>
      <c r="AG46" s="72"/>
      <c r="AH46" s="72"/>
      <c r="AI46" s="73"/>
      <c r="AK46" s="41"/>
      <c r="AL46" s="42"/>
      <c r="AM46" s="42"/>
      <c r="AN46" s="42"/>
      <c r="AO46" s="42"/>
      <c r="AP46" s="43"/>
      <c r="AQ46" s="47"/>
      <c r="AR46" s="48"/>
      <c r="AS46" s="48"/>
      <c r="AT46" s="48"/>
      <c r="AU46" s="48"/>
      <c r="AV46" s="49"/>
      <c r="AW46" s="79"/>
      <c r="AX46" s="80"/>
      <c r="AY46" s="80"/>
      <c r="AZ46" s="80"/>
      <c r="BA46" s="80"/>
      <c r="BB46" s="81"/>
    </row>
    <row r="47" spans="1:57" ht="15" customHeight="1">
      <c r="A47" s="9"/>
      <c r="M47" s="8"/>
      <c r="O47" s="71"/>
      <c r="P47" s="72"/>
      <c r="Q47" s="73"/>
      <c r="R47" s="71"/>
      <c r="S47" s="72"/>
      <c r="T47" s="72"/>
      <c r="U47" s="73"/>
      <c r="V47" s="71"/>
      <c r="W47" s="72"/>
      <c r="X47" s="72"/>
      <c r="Y47" s="73"/>
      <c r="Z47" s="71"/>
      <c r="AA47" s="72"/>
      <c r="AB47" s="72"/>
      <c r="AC47" s="72"/>
      <c r="AD47" s="72"/>
      <c r="AE47" s="72"/>
      <c r="AF47" s="72"/>
      <c r="AG47" s="72"/>
      <c r="AH47" s="72"/>
      <c r="AI47" s="73"/>
      <c r="AK47" s="41" t="s">
        <v>31</v>
      </c>
      <c r="AL47" s="42"/>
      <c r="AM47" s="42"/>
      <c r="AN47" s="42"/>
      <c r="AO47" s="42"/>
      <c r="AP47" s="43"/>
      <c r="AQ47" s="77">
        <f>SUM(AQ41:AV46)</f>
        <v>0</v>
      </c>
      <c r="AR47" s="58"/>
      <c r="AS47" s="58"/>
      <c r="AT47" s="58"/>
      <c r="AU47" s="58"/>
      <c r="AV47" s="78"/>
      <c r="AW47" s="65"/>
      <c r="AX47" s="66"/>
      <c r="AY47" s="66"/>
      <c r="AZ47" s="66"/>
      <c r="BA47" s="66"/>
      <c r="BB47" s="67"/>
    </row>
    <row r="48" spans="1:57" ht="15" customHeight="1" thickBot="1">
      <c r="A48" s="20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1"/>
      <c r="O48" s="74"/>
      <c r="P48" s="75"/>
      <c r="Q48" s="76"/>
      <c r="R48" s="74"/>
      <c r="S48" s="75"/>
      <c r="T48" s="75"/>
      <c r="U48" s="76"/>
      <c r="V48" s="74"/>
      <c r="W48" s="75"/>
      <c r="X48" s="75"/>
      <c r="Y48" s="76"/>
      <c r="Z48" s="74"/>
      <c r="AA48" s="75"/>
      <c r="AB48" s="75"/>
      <c r="AC48" s="75"/>
      <c r="AD48" s="75"/>
      <c r="AE48" s="75"/>
      <c r="AF48" s="75"/>
      <c r="AG48" s="75"/>
      <c r="AH48" s="75"/>
      <c r="AI48" s="76"/>
      <c r="AK48" s="82"/>
      <c r="AL48" s="83"/>
      <c r="AM48" s="83"/>
      <c r="AN48" s="83"/>
      <c r="AO48" s="83"/>
      <c r="AP48" s="84"/>
      <c r="AQ48" s="47"/>
      <c r="AR48" s="48"/>
      <c r="AS48" s="48"/>
      <c r="AT48" s="48"/>
      <c r="AU48" s="48"/>
      <c r="AV48" s="49"/>
      <c r="AW48" s="79"/>
      <c r="AX48" s="80"/>
      <c r="AY48" s="80"/>
      <c r="AZ48" s="80"/>
      <c r="BA48" s="80"/>
      <c r="BB48" s="81"/>
    </row>
    <row r="61" ht="12" customHeight="1"/>
    <row r="62" ht="12" customHeight="1"/>
    <row r="63" ht="12" customHeight="1"/>
    <row r="65" ht="12" customHeight="1"/>
    <row r="66" ht="12" customHeight="1"/>
    <row r="67" ht="12" customHeight="1"/>
  </sheetData>
  <sheetProtection selectLockedCells="1"/>
  <mergeCells count="189">
    <mergeCell ref="AR1:AS2"/>
    <mergeCell ref="AZ1:BE2"/>
    <mergeCell ref="A4:R4"/>
    <mergeCell ref="U4:X4"/>
    <mergeCell ref="Y4:AC4"/>
    <mergeCell ref="AN4:AO5"/>
    <mergeCell ref="AP4:AT5"/>
    <mergeCell ref="AU4:AX5"/>
    <mergeCell ref="AY4:BB5"/>
    <mergeCell ref="BC4:BE5"/>
    <mergeCell ref="A1:J2"/>
    <mergeCell ref="K1:O2"/>
    <mergeCell ref="P1:R2"/>
    <mergeCell ref="X1:AG2"/>
    <mergeCell ref="AJ1:AM2"/>
    <mergeCell ref="AO1:AP2"/>
    <mergeCell ref="AN10:AQ11"/>
    <mergeCell ref="AR10:BD11"/>
    <mergeCell ref="A6:C7"/>
    <mergeCell ref="D6:E7"/>
    <mergeCell ref="F6:G7"/>
    <mergeCell ref="H6:I7"/>
    <mergeCell ref="J6:L7"/>
    <mergeCell ref="M6:N7"/>
    <mergeCell ref="A5:C5"/>
    <mergeCell ref="D5:I5"/>
    <mergeCell ref="J5:L5"/>
    <mergeCell ref="M5:R5"/>
    <mergeCell ref="U5:X5"/>
    <mergeCell ref="Y5:AK5"/>
    <mergeCell ref="A12:C14"/>
    <mergeCell ref="D12:E14"/>
    <mergeCell ref="F12:G14"/>
    <mergeCell ref="H12:I14"/>
    <mergeCell ref="J12:L14"/>
    <mergeCell ref="M12:N14"/>
    <mergeCell ref="AT6:BD8"/>
    <mergeCell ref="AK7:AK9"/>
    <mergeCell ref="A8:C11"/>
    <mergeCell ref="D8:E11"/>
    <mergeCell ref="F8:G11"/>
    <mergeCell ref="H8:I11"/>
    <mergeCell ref="J8:L11"/>
    <mergeCell ref="M8:N11"/>
    <mergeCell ref="O8:P11"/>
    <mergeCell ref="Q8:R11"/>
    <mergeCell ref="O6:P7"/>
    <mergeCell ref="Q6:R7"/>
    <mergeCell ref="U6:X7"/>
    <mergeCell ref="Y6:AJ7"/>
    <mergeCell ref="AN6:AP8"/>
    <mergeCell ref="AR6:AS8"/>
    <mergeCell ref="U8:X11"/>
    <mergeCell ref="Y8:AJ11"/>
    <mergeCell ref="O12:P14"/>
    <mergeCell ref="Q12:R14"/>
    <mergeCell ref="U12:X13"/>
    <mergeCell ref="Y12:AK13"/>
    <mergeCell ref="AN12:AQ13"/>
    <mergeCell ref="AR12:BD13"/>
    <mergeCell ref="U14:X16"/>
    <mergeCell ref="Y14:Z16"/>
    <mergeCell ref="AA14:AK16"/>
    <mergeCell ref="AJ18:AP18"/>
    <mergeCell ref="AQ18:AV18"/>
    <mergeCell ref="AW18:BB18"/>
    <mergeCell ref="BC18:BE18"/>
    <mergeCell ref="B19:G20"/>
    <mergeCell ref="H19:H20"/>
    <mergeCell ref="I19:N20"/>
    <mergeCell ref="O19:W20"/>
    <mergeCell ref="X19:AC20"/>
    <mergeCell ref="AD19:AI20"/>
    <mergeCell ref="B18:H18"/>
    <mergeCell ref="I18:N18"/>
    <mergeCell ref="O18:W18"/>
    <mergeCell ref="X18:AC18"/>
    <mergeCell ref="AD18:AI18"/>
    <mergeCell ref="AJ19:AP20"/>
    <mergeCell ref="AQ19:AV20"/>
    <mergeCell ref="AW19:BB20"/>
    <mergeCell ref="BC19:BE20"/>
    <mergeCell ref="BC21:BE22"/>
    <mergeCell ref="B23:G24"/>
    <mergeCell ref="H23:H24"/>
    <mergeCell ref="I23:N24"/>
    <mergeCell ref="O23:W24"/>
    <mergeCell ref="X23:AC24"/>
    <mergeCell ref="AD23:AI24"/>
    <mergeCell ref="AJ23:AP24"/>
    <mergeCell ref="AQ23:AV24"/>
    <mergeCell ref="AW23:BB24"/>
    <mergeCell ref="BC23:BE24"/>
    <mergeCell ref="B21:G22"/>
    <mergeCell ref="H21:H22"/>
    <mergeCell ref="I21:N22"/>
    <mergeCell ref="O21:W22"/>
    <mergeCell ref="X21:AC22"/>
    <mergeCell ref="AD21:AI22"/>
    <mergeCell ref="AJ21:AP22"/>
    <mergeCell ref="AQ21:AV22"/>
    <mergeCell ref="AW21:BB22"/>
    <mergeCell ref="BC25:BE26"/>
    <mergeCell ref="B27:G28"/>
    <mergeCell ref="H27:H28"/>
    <mergeCell ref="I27:N28"/>
    <mergeCell ref="O27:W28"/>
    <mergeCell ref="X27:AC28"/>
    <mergeCell ref="AD27:AI28"/>
    <mergeCell ref="AJ27:AP28"/>
    <mergeCell ref="AQ27:AV28"/>
    <mergeCell ref="AW27:BB28"/>
    <mergeCell ref="BC27:BE28"/>
    <mergeCell ref="B25:G26"/>
    <mergeCell ref="H25:H26"/>
    <mergeCell ref="I25:N26"/>
    <mergeCell ref="O25:W26"/>
    <mergeCell ref="X25:AC26"/>
    <mergeCell ref="AD25:AI26"/>
    <mergeCell ref="AJ25:AP26"/>
    <mergeCell ref="AQ25:AV26"/>
    <mergeCell ref="AW25:BB26"/>
    <mergeCell ref="BC31:BE32"/>
    <mergeCell ref="B29:G30"/>
    <mergeCell ref="H29:H30"/>
    <mergeCell ref="I29:N30"/>
    <mergeCell ref="O29:W30"/>
    <mergeCell ref="X29:AC30"/>
    <mergeCell ref="AD29:AI30"/>
    <mergeCell ref="AJ29:AP30"/>
    <mergeCell ref="AQ29:AV30"/>
    <mergeCell ref="AW29:BB30"/>
    <mergeCell ref="B31:G32"/>
    <mergeCell ref="H31:H32"/>
    <mergeCell ref="I31:N32"/>
    <mergeCell ref="O31:W32"/>
    <mergeCell ref="X31:AC32"/>
    <mergeCell ref="AD31:AI32"/>
    <mergeCell ref="AJ31:AP32"/>
    <mergeCell ref="AQ31:AV32"/>
    <mergeCell ref="AW31:BB32"/>
    <mergeCell ref="AQ43:AV44"/>
    <mergeCell ref="AW43:BB44"/>
    <mergeCell ref="B33:G34"/>
    <mergeCell ref="H33:H34"/>
    <mergeCell ref="I33:N34"/>
    <mergeCell ref="O33:W34"/>
    <mergeCell ref="X33:AC34"/>
    <mergeCell ref="AD33:AI34"/>
    <mergeCell ref="BC35:BE36"/>
    <mergeCell ref="A38:AP39"/>
    <mergeCell ref="AQ38:AV39"/>
    <mergeCell ref="AW38:BB39"/>
    <mergeCell ref="AJ33:AP34"/>
    <mergeCell ref="AQ33:AV34"/>
    <mergeCell ref="AW33:BB34"/>
    <mergeCell ref="BC33:BE34"/>
    <mergeCell ref="B35:G36"/>
    <mergeCell ref="H35:H36"/>
    <mergeCell ref="I35:N36"/>
    <mergeCell ref="O35:W36"/>
    <mergeCell ref="X35:AC36"/>
    <mergeCell ref="AD35:AI36"/>
    <mergeCell ref="A18:A36"/>
    <mergeCell ref="BC29:BE30"/>
    <mergeCell ref="A41:M41"/>
    <mergeCell ref="O41:Q41"/>
    <mergeCell ref="R41:U41"/>
    <mergeCell ref="AK41:AP42"/>
    <mergeCell ref="AQ41:AV42"/>
    <mergeCell ref="AJ35:AP36"/>
    <mergeCell ref="AQ35:AV36"/>
    <mergeCell ref="AW35:BB36"/>
    <mergeCell ref="AW41:BB42"/>
    <mergeCell ref="O42:Q48"/>
    <mergeCell ref="R42:U48"/>
    <mergeCell ref="AK45:AP46"/>
    <mergeCell ref="AQ45:AV46"/>
    <mergeCell ref="AW45:BB46"/>
    <mergeCell ref="AK47:AP48"/>
    <mergeCell ref="AQ47:AV48"/>
    <mergeCell ref="AW47:BB48"/>
    <mergeCell ref="Z41:AI41"/>
    <mergeCell ref="V41:Y41"/>
    <mergeCell ref="V45:Y45"/>
    <mergeCell ref="V47:Y48"/>
    <mergeCell ref="Z42:AI48"/>
    <mergeCell ref="V46:Y46"/>
    <mergeCell ref="AK43:AP44"/>
  </mergeCells>
  <phoneticPr fontId="2"/>
  <conditionalFormatting sqref="K1:O2">
    <cfRule type="expression" dxfId="17" priority="20">
      <formula>$K$1=""</formula>
    </cfRule>
  </conditionalFormatting>
  <conditionalFormatting sqref="Y12">
    <cfRule type="expression" dxfId="16" priority="12">
      <formula>$Y$12=""</formula>
    </cfRule>
  </conditionalFormatting>
  <conditionalFormatting sqref="Y4:AC4">
    <cfRule type="expression" dxfId="15" priority="16">
      <formula>$Y$4=""</formula>
    </cfRule>
  </conditionalFormatting>
  <conditionalFormatting sqref="Y6:AJ7">
    <cfRule type="expression" dxfId="14" priority="14">
      <formula>$Y$6=""</formula>
    </cfRule>
  </conditionalFormatting>
  <conditionalFormatting sqref="Y8:AJ11">
    <cfRule type="expression" dxfId="13" priority="13">
      <formula>$Y$8=""</formula>
    </cfRule>
  </conditionalFormatting>
  <conditionalFormatting sqref="Y5:AK5">
    <cfRule type="expression" dxfId="12" priority="15">
      <formula>$Y$5=""</formula>
    </cfRule>
  </conditionalFormatting>
  <conditionalFormatting sqref="AJ1:AM2">
    <cfRule type="expression" dxfId="11" priority="19">
      <formula>$AJ$1=""</formula>
    </cfRule>
  </conditionalFormatting>
  <conditionalFormatting sqref="AO1:AP2">
    <cfRule type="expression" dxfId="10" priority="18">
      <formula>$AO$1=""</formula>
    </cfRule>
  </conditionalFormatting>
  <conditionalFormatting sqref="AP4:AT5">
    <cfRule type="expression" dxfId="9" priority="11">
      <formula>$AP$4=""</formula>
    </cfRule>
  </conditionalFormatting>
  <conditionalFormatting sqref="AQ6">
    <cfRule type="expression" dxfId="8" priority="4">
      <formula>$AQ$6=""</formula>
    </cfRule>
  </conditionalFormatting>
  <conditionalFormatting sqref="AQ7">
    <cfRule type="expression" dxfId="7" priority="3">
      <formula>$AQ$7=""</formula>
    </cfRule>
  </conditionalFormatting>
  <conditionalFormatting sqref="AR1:AS2">
    <cfRule type="expression" dxfId="6" priority="17">
      <formula>$AR$1=""</formula>
    </cfRule>
  </conditionalFormatting>
  <conditionalFormatting sqref="AR10:BD11">
    <cfRule type="expression" dxfId="5" priority="2">
      <formula>$AR$10=""</formula>
    </cfRule>
  </conditionalFormatting>
  <conditionalFormatting sqref="AR12:BD13">
    <cfRule type="expression" dxfId="4" priority="1">
      <formula>$AR$12=""</formula>
    </cfRule>
  </conditionalFormatting>
  <conditionalFormatting sqref="AT6:BD8">
    <cfRule type="expression" dxfId="3" priority="5">
      <formula>$AT$6=""</formula>
    </cfRule>
  </conditionalFormatting>
  <conditionalFormatting sqref="AU4">
    <cfRule type="expression" dxfId="2" priority="6">
      <formula>$AU$4=""</formula>
    </cfRule>
  </conditionalFormatting>
  <conditionalFormatting sqref="AY4:BB5">
    <cfRule type="expression" dxfId="1" priority="9">
      <formula>$AY$4=""</formula>
    </cfRule>
  </conditionalFormatting>
  <dataValidations count="7">
    <dataValidation type="textLength" operator="equal" allowBlank="1" showInputMessage="1" showErrorMessage="1" sqref="AA14:AK16" xr:uid="{62DEA2F3-3F01-4A8D-B5D3-BAF858624E3D}">
      <formula1>13</formula1>
    </dataValidation>
    <dataValidation type="list" allowBlank="1" showInputMessage="1" showErrorMessage="1" sqref="K1:O2" xr:uid="{8F614CCE-63F1-45F5-BAEC-C501E431B31A}">
      <formula1>"本社,東部営業所,西部営業所,吉田営業所,名古屋営業所"</formula1>
    </dataValidation>
    <dataValidation type="list" allowBlank="1" showInputMessage="1" showErrorMessage="1" sqref="AJ1:AM2" xr:uid="{33CB1F2C-22AC-41EC-A0E0-8396B2664828}">
      <formula1>"2017,2018,2019,2020,2021,2022,2023,2024,2025,"</formula1>
    </dataValidation>
    <dataValidation type="list" allowBlank="1" showInputMessage="1" showErrorMessage="1" sqref="AO1:AP2" xr:uid="{7E92624C-1B36-4AD3-9306-D9E6E103E551}">
      <formula1>"1,2,3,4,5,6,7,8,9,10,11,12"</formula1>
    </dataValidation>
    <dataValidation type="list" allowBlank="1" showInputMessage="1" showErrorMessage="1" sqref="AR1:AS2" xr:uid="{FE5BBE91-775B-4DAF-AD41-99B542A89A7D}">
      <formula1>"28,29,30,31"</formula1>
    </dataValidation>
    <dataValidation type="list" allowBlank="1" showInputMessage="1" showErrorMessage="1" sqref="AQ6:AQ7" xr:uid="{873C96A5-3E6E-4D66-A5F2-160664187C91}">
      <formula1>"　,✓"</formula1>
    </dataValidation>
    <dataValidation type="list" showInputMessage="1" showErrorMessage="1" sqref="AU4:AX5" xr:uid="{A019D44E-57CC-40C2-BFAB-9728650ADE29}">
      <formula1>"　,銀行,信用金庫"</formula1>
    </dataValidation>
  </dataValidations>
  <pageMargins left="0.15748031496062992" right="0.15748031496062992" top="0.35433070866141736" bottom="0.15748031496062992" header="0.31496062992125984" footer="0.31496062992125984"/>
  <pageSetup paperSize="9" scale="9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1C976-3711-4F71-A49F-26470A1D762F}">
  <dimension ref="A1:CG220"/>
  <sheetViews>
    <sheetView showZeros="0" view="pageBreakPreview" topLeftCell="A199" zoomScaleNormal="100" zoomScaleSheetLayoutView="100" workbookViewId="0">
      <selection activeCell="AV5" sqref="AV5:BA6"/>
    </sheetView>
  </sheetViews>
  <sheetFormatPr defaultColWidth="2.375" defaultRowHeight="13.5"/>
  <cols>
    <col min="1" max="6" width="2.375" style="27"/>
    <col min="7" max="7" width="3.125" style="27" customWidth="1"/>
    <col min="8" max="16384" width="2.375" style="27"/>
  </cols>
  <sheetData>
    <row r="1" spans="1:62" ht="12" customHeight="1">
      <c r="A1" s="170" t="s">
        <v>54</v>
      </c>
      <c r="B1" s="170"/>
      <c r="C1" s="170"/>
      <c r="D1" s="170"/>
      <c r="E1" s="245"/>
      <c r="F1" s="246"/>
      <c r="G1" s="247"/>
      <c r="H1" s="247"/>
      <c r="I1" s="247"/>
      <c r="J1" s="247"/>
      <c r="K1" s="247"/>
      <c r="L1" s="247"/>
      <c r="M1" s="247"/>
      <c r="N1" s="248"/>
      <c r="T1" s="252" t="s">
        <v>53</v>
      </c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BF1" s="254">
        <v>1</v>
      </c>
      <c r="BG1" s="254"/>
      <c r="BH1" s="254"/>
      <c r="BI1" s="255" t="s">
        <v>52</v>
      </c>
      <c r="BJ1" s="255"/>
    </row>
    <row r="2" spans="1:62" ht="12" customHeight="1" thickBot="1">
      <c r="A2" s="170"/>
      <c r="B2" s="170"/>
      <c r="C2" s="170"/>
      <c r="D2" s="170"/>
      <c r="E2" s="245"/>
      <c r="F2" s="249"/>
      <c r="G2" s="250"/>
      <c r="H2" s="250"/>
      <c r="I2" s="250"/>
      <c r="J2" s="250"/>
      <c r="K2" s="250"/>
      <c r="L2" s="250"/>
      <c r="M2" s="250"/>
      <c r="N2" s="251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BF2" s="254"/>
      <c r="BG2" s="254"/>
      <c r="BH2" s="254"/>
      <c r="BI2" s="255"/>
      <c r="BJ2" s="255"/>
    </row>
    <row r="3" spans="1:62" ht="11.1" customHeight="1"/>
    <row r="4" spans="1:62" ht="12.95" customHeight="1" thickBot="1">
      <c r="A4" s="171" t="s">
        <v>20</v>
      </c>
      <c r="B4" s="171"/>
      <c r="C4" s="171"/>
      <c r="D4" s="171"/>
      <c r="E4" s="171"/>
      <c r="F4" s="171"/>
      <c r="G4" s="171"/>
      <c r="H4" s="30" t="s">
        <v>3</v>
      </c>
      <c r="I4" s="29" t="s">
        <v>4</v>
      </c>
      <c r="J4" s="171" t="s">
        <v>51</v>
      </c>
      <c r="K4" s="171"/>
      <c r="L4" s="171"/>
      <c r="M4" s="171"/>
      <c r="N4" s="171"/>
      <c r="O4" s="171"/>
      <c r="P4" s="171"/>
      <c r="Q4" s="171"/>
      <c r="R4" s="171" t="s">
        <v>50</v>
      </c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 t="s">
        <v>49</v>
      </c>
      <c r="AD4" s="171"/>
      <c r="AE4" s="171"/>
      <c r="AF4" s="171"/>
      <c r="AG4" s="171"/>
      <c r="AH4" s="171"/>
      <c r="AI4" s="171" t="s">
        <v>48</v>
      </c>
      <c r="AJ4" s="171"/>
      <c r="AK4" s="171"/>
      <c r="AL4" s="171"/>
      <c r="AM4" s="171"/>
      <c r="AN4" s="171" t="s">
        <v>47</v>
      </c>
      <c r="AO4" s="171"/>
      <c r="AP4" s="171"/>
      <c r="AQ4" s="171" t="s">
        <v>46</v>
      </c>
      <c r="AR4" s="171"/>
      <c r="AS4" s="171"/>
      <c r="AT4" s="171"/>
      <c r="AU4" s="171"/>
      <c r="AV4" s="171" t="s">
        <v>45</v>
      </c>
      <c r="AW4" s="171"/>
      <c r="AX4" s="171"/>
      <c r="AY4" s="171"/>
      <c r="AZ4" s="171"/>
      <c r="BA4" s="171"/>
      <c r="BB4" s="170" t="s">
        <v>27</v>
      </c>
      <c r="BC4" s="170"/>
      <c r="BD4" s="170"/>
      <c r="BE4" s="170"/>
      <c r="BF4" s="170"/>
      <c r="BG4" s="170"/>
      <c r="BH4" s="170" t="s">
        <v>44</v>
      </c>
      <c r="BI4" s="170"/>
      <c r="BJ4" s="170"/>
    </row>
    <row r="5" spans="1:62" ht="14.1" customHeight="1">
      <c r="A5" s="236"/>
      <c r="B5" s="237"/>
      <c r="C5" s="237"/>
      <c r="D5" s="237"/>
      <c r="E5" s="237"/>
      <c r="F5" s="238"/>
      <c r="G5" s="239"/>
      <c r="H5" s="240"/>
      <c r="I5" s="241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1"/>
      <c r="AJ5" s="231"/>
      <c r="AK5" s="231"/>
      <c r="AL5" s="231"/>
      <c r="AM5" s="231"/>
      <c r="AN5" s="231"/>
      <c r="AO5" s="231"/>
      <c r="AP5" s="231"/>
      <c r="AQ5" s="232"/>
      <c r="AR5" s="232"/>
      <c r="AS5" s="232"/>
      <c r="AT5" s="232"/>
      <c r="AU5" s="232"/>
      <c r="AV5" s="224">
        <f t="shared" ref="AV5" si="0">AI5*AQ5</f>
        <v>0</v>
      </c>
      <c r="AW5" s="224"/>
      <c r="AX5" s="224"/>
      <c r="AY5" s="224"/>
      <c r="AZ5" s="224"/>
      <c r="BA5" s="225"/>
      <c r="BB5" s="201"/>
      <c r="BC5" s="202"/>
      <c r="BD5" s="202"/>
      <c r="BE5" s="202"/>
      <c r="BF5" s="202"/>
      <c r="BG5" s="202"/>
      <c r="BH5" s="170"/>
      <c r="BI5" s="170"/>
      <c r="BJ5" s="170"/>
    </row>
    <row r="6" spans="1:62" ht="14.1" customHeight="1">
      <c r="A6" s="195"/>
      <c r="B6" s="196"/>
      <c r="C6" s="196"/>
      <c r="D6" s="196"/>
      <c r="E6" s="196"/>
      <c r="F6" s="197"/>
      <c r="G6" s="217"/>
      <c r="H6" s="219"/>
      <c r="I6" s="221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6"/>
      <c r="AJ6" s="216"/>
      <c r="AK6" s="216"/>
      <c r="AL6" s="216"/>
      <c r="AM6" s="216"/>
      <c r="AN6" s="216"/>
      <c r="AO6" s="216"/>
      <c r="AP6" s="216"/>
      <c r="AQ6" s="233"/>
      <c r="AR6" s="233"/>
      <c r="AS6" s="233"/>
      <c r="AT6" s="233"/>
      <c r="AU6" s="233"/>
      <c r="AV6" s="224"/>
      <c r="AW6" s="224"/>
      <c r="AX6" s="224"/>
      <c r="AY6" s="224"/>
      <c r="AZ6" s="224"/>
      <c r="BA6" s="225"/>
      <c r="BB6" s="201"/>
      <c r="BC6" s="202"/>
      <c r="BD6" s="202"/>
      <c r="BE6" s="202"/>
      <c r="BF6" s="202"/>
      <c r="BG6" s="202"/>
      <c r="BH6" s="170"/>
      <c r="BI6" s="170"/>
      <c r="BJ6" s="170"/>
    </row>
    <row r="7" spans="1:62" ht="14.1" customHeight="1">
      <c r="A7" s="242"/>
      <c r="B7" s="243"/>
      <c r="C7" s="243"/>
      <c r="D7" s="243"/>
      <c r="E7" s="243"/>
      <c r="F7" s="244"/>
      <c r="G7" s="217"/>
      <c r="H7" s="219"/>
      <c r="I7" s="221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6"/>
      <c r="AJ7" s="216"/>
      <c r="AK7" s="216"/>
      <c r="AL7" s="216"/>
      <c r="AM7" s="216"/>
      <c r="AN7" s="216"/>
      <c r="AO7" s="216"/>
      <c r="AP7" s="216"/>
      <c r="AQ7" s="223"/>
      <c r="AR7" s="223"/>
      <c r="AS7" s="223"/>
      <c r="AT7" s="223"/>
      <c r="AU7" s="223"/>
      <c r="AV7" s="224">
        <f t="shared" ref="AV7" si="1">AI7*AQ7</f>
        <v>0</v>
      </c>
      <c r="AW7" s="224"/>
      <c r="AX7" s="224"/>
      <c r="AY7" s="224"/>
      <c r="AZ7" s="224"/>
      <c r="BA7" s="225"/>
      <c r="BB7" s="201"/>
      <c r="BC7" s="202"/>
      <c r="BD7" s="202"/>
      <c r="BE7" s="202"/>
      <c r="BF7" s="202"/>
      <c r="BG7" s="202"/>
      <c r="BH7" s="170"/>
      <c r="BI7" s="170"/>
      <c r="BJ7" s="170"/>
    </row>
    <row r="8" spans="1:62" ht="14.1" customHeight="1">
      <c r="A8" s="195"/>
      <c r="B8" s="196"/>
      <c r="C8" s="196"/>
      <c r="D8" s="196"/>
      <c r="E8" s="196"/>
      <c r="F8" s="197"/>
      <c r="G8" s="217"/>
      <c r="H8" s="219"/>
      <c r="I8" s="221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6"/>
      <c r="AJ8" s="216"/>
      <c r="AK8" s="216"/>
      <c r="AL8" s="216"/>
      <c r="AM8" s="216"/>
      <c r="AN8" s="216"/>
      <c r="AO8" s="216"/>
      <c r="AP8" s="216"/>
      <c r="AQ8" s="223"/>
      <c r="AR8" s="223"/>
      <c r="AS8" s="223"/>
      <c r="AT8" s="223"/>
      <c r="AU8" s="223"/>
      <c r="AV8" s="224"/>
      <c r="AW8" s="224"/>
      <c r="AX8" s="224"/>
      <c r="AY8" s="224"/>
      <c r="AZ8" s="224"/>
      <c r="BA8" s="225"/>
      <c r="BB8" s="201"/>
      <c r="BC8" s="202"/>
      <c r="BD8" s="202"/>
      <c r="BE8" s="202"/>
      <c r="BF8" s="202"/>
      <c r="BG8" s="202"/>
      <c r="BH8" s="170"/>
      <c r="BI8" s="170"/>
      <c r="BJ8" s="170"/>
    </row>
    <row r="9" spans="1:62" ht="14.1" customHeight="1">
      <c r="A9" s="195"/>
      <c r="B9" s="196"/>
      <c r="C9" s="196"/>
      <c r="D9" s="196"/>
      <c r="E9" s="196"/>
      <c r="F9" s="197"/>
      <c r="G9" s="217"/>
      <c r="H9" s="219"/>
      <c r="I9" s="221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6"/>
      <c r="AJ9" s="216"/>
      <c r="AK9" s="216"/>
      <c r="AL9" s="216"/>
      <c r="AM9" s="216"/>
      <c r="AN9" s="216"/>
      <c r="AO9" s="216"/>
      <c r="AP9" s="216"/>
      <c r="AQ9" s="223"/>
      <c r="AR9" s="223"/>
      <c r="AS9" s="223"/>
      <c r="AT9" s="223"/>
      <c r="AU9" s="223"/>
      <c r="AV9" s="224">
        <f t="shared" ref="AV9" si="2">AI9*AQ9</f>
        <v>0</v>
      </c>
      <c r="AW9" s="224"/>
      <c r="AX9" s="224"/>
      <c r="AY9" s="224"/>
      <c r="AZ9" s="224"/>
      <c r="BA9" s="225"/>
      <c r="BB9" s="201"/>
      <c r="BC9" s="202"/>
      <c r="BD9" s="202"/>
      <c r="BE9" s="202"/>
      <c r="BF9" s="202"/>
      <c r="BG9" s="202"/>
      <c r="BH9" s="170"/>
      <c r="BI9" s="170"/>
      <c r="BJ9" s="170"/>
    </row>
    <row r="10" spans="1:62" ht="14.1" customHeight="1">
      <c r="A10" s="195"/>
      <c r="B10" s="196"/>
      <c r="C10" s="196"/>
      <c r="D10" s="196"/>
      <c r="E10" s="196"/>
      <c r="F10" s="197"/>
      <c r="G10" s="217"/>
      <c r="H10" s="219"/>
      <c r="I10" s="221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6"/>
      <c r="AJ10" s="216"/>
      <c r="AK10" s="216"/>
      <c r="AL10" s="216"/>
      <c r="AM10" s="216"/>
      <c r="AN10" s="216"/>
      <c r="AO10" s="216"/>
      <c r="AP10" s="216"/>
      <c r="AQ10" s="223"/>
      <c r="AR10" s="223"/>
      <c r="AS10" s="223"/>
      <c r="AT10" s="223"/>
      <c r="AU10" s="223"/>
      <c r="AV10" s="224"/>
      <c r="AW10" s="224"/>
      <c r="AX10" s="224"/>
      <c r="AY10" s="224"/>
      <c r="AZ10" s="224"/>
      <c r="BA10" s="225"/>
      <c r="BB10" s="201"/>
      <c r="BC10" s="202"/>
      <c r="BD10" s="202"/>
      <c r="BE10" s="202"/>
      <c r="BF10" s="202"/>
      <c r="BG10" s="202"/>
      <c r="BH10" s="170"/>
      <c r="BI10" s="170"/>
      <c r="BJ10" s="170"/>
    </row>
    <row r="11" spans="1:62" ht="14.1" customHeight="1">
      <c r="A11" s="195"/>
      <c r="B11" s="196"/>
      <c r="C11" s="196"/>
      <c r="D11" s="196"/>
      <c r="E11" s="196"/>
      <c r="F11" s="197"/>
      <c r="G11" s="217"/>
      <c r="H11" s="219"/>
      <c r="I11" s="221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6"/>
      <c r="AJ11" s="216"/>
      <c r="AK11" s="216"/>
      <c r="AL11" s="216"/>
      <c r="AM11" s="216"/>
      <c r="AN11" s="216"/>
      <c r="AO11" s="216"/>
      <c r="AP11" s="216"/>
      <c r="AQ11" s="223"/>
      <c r="AR11" s="223"/>
      <c r="AS11" s="223"/>
      <c r="AT11" s="223"/>
      <c r="AU11" s="223"/>
      <c r="AV11" s="224">
        <f>AI11*AQ11</f>
        <v>0</v>
      </c>
      <c r="AW11" s="224"/>
      <c r="AX11" s="224"/>
      <c r="AY11" s="224"/>
      <c r="AZ11" s="224"/>
      <c r="BA11" s="225"/>
      <c r="BB11" s="201"/>
      <c r="BC11" s="202"/>
      <c r="BD11" s="202"/>
      <c r="BE11" s="202"/>
      <c r="BF11" s="202"/>
      <c r="BG11" s="202"/>
      <c r="BH11" s="170"/>
      <c r="BI11" s="170"/>
      <c r="BJ11" s="170"/>
    </row>
    <row r="12" spans="1:62" ht="14.1" customHeight="1">
      <c r="A12" s="195"/>
      <c r="B12" s="196"/>
      <c r="C12" s="196"/>
      <c r="D12" s="196"/>
      <c r="E12" s="196"/>
      <c r="F12" s="197"/>
      <c r="G12" s="217"/>
      <c r="H12" s="219"/>
      <c r="I12" s="221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6"/>
      <c r="AJ12" s="216"/>
      <c r="AK12" s="216"/>
      <c r="AL12" s="216"/>
      <c r="AM12" s="216"/>
      <c r="AN12" s="216"/>
      <c r="AO12" s="216"/>
      <c r="AP12" s="216"/>
      <c r="AQ12" s="223"/>
      <c r="AR12" s="223"/>
      <c r="AS12" s="223"/>
      <c r="AT12" s="223"/>
      <c r="AU12" s="223"/>
      <c r="AV12" s="224"/>
      <c r="AW12" s="224"/>
      <c r="AX12" s="224"/>
      <c r="AY12" s="224"/>
      <c r="AZ12" s="224"/>
      <c r="BA12" s="225"/>
      <c r="BB12" s="201"/>
      <c r="BC12" s="202"/>
      <c r="BD12" s="202"/>
      <c r="BE12" s="202"/>
      <c r="BF12" s="202"/>
      <c r="BG12" s="202"/>
      <c r="BH12" s="170"/>
      <c r="BI12" s="170"/>
      <c r="BJ12" s="170"/>
    </row>
    <row r="13" spans="1:62" ht="14.1" customHeight="1">
      <c r="A13" s="195"/>
      <c r="B13" s="196"/>
      <c r="C13" s="196"/>
      <c r="D13" s="196"/>
      <c r="E13" s="196"/>
      <c r="F13" s="197"/>
      <c r="G13" s="217"/>
      <c r="H13" s="219"/>
      <c r="I13" s="221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6"/>
      <c r="AJ13" s="216"/>
      <c r="AK13" s="216"/>
      <c r="AL13" s="216"/>
      <c r="AM13" s="216"/>
      <c r="AN13" s="216"/>
      <c r="AO13" s="216"/>
      <c r="AP13" s="216"/>
      <c r="AQ13" s="223"/>
      <c r="AR13" s="223"/>
      <c r="AS13" s="223"/>
      <c r="AT13" s="223"/>
      <c r="AU13" s="223"/>
      <c r="AV13" s="224">
        <f>AI13*AQ13</f>
        <v>0</v>
      </c>
      <c r="AW13" s="224"/>
      <c r="AX13" s="224"/>
      <c r="AY13" s="224"/>
      <c r="AZ13" s="224"/>
      <c r="BA13" s="225"/>
      <c r="BB13" s="201"/>
      <c r="BC13" s="202"/>
      <c r="BD13" s="202"/>
      <c r="BE13" s="202"/>
      <c r="BF13" s="202"/>
      <c r="BG13" s="202"/>
      <c r="BH13" s="170"/>
      <c r="BI13" s="170"/>
      <c r="BJ13" s="170"/>
    </row>
    <row r="14" spans="1:62" ht="14.1" customHeight="1">
      <c r="A14" s="195"/>
      <c r="B14" s="196"/>
      <c r="C14" s="196"/>
      <c r="D14" s="196"/>
      <c r="E14" s="196"/>
      <c r="F14" s="197"/>
      <c r="G14" s="217"/>
      <c r="H14" s="219"/>
      <c r="I14" s="221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6"/>
      <c r="AJ14" s="216"/>
      <c r="AK14" s="216"/>
      <c r="AL14" s="216"/>
      <c r="AM14" s="216"/>
      <c r="AN14" s="216"/>
      <c r="AO14" s="216"/>
      <c r="AP14" s="216"/>
      <c r="AQ14" s="223"/>
      <c r="AR14" s="223"/>
      <c r="AS14" s="223"/>
      <c r="AT14" s="223"/>
      <c r="AU14" s="223"/>
      <c r="AV14" s="224"/>
      <c r="AW14" s="224"/>
      <c r="AX14" s="224"/>
      <c r="AY14" s="224"/>
      <c r="AZ14" s="224"/>
      <c r="BA14" s="225"/>
      <c r="BB14" s="201"/>
      <c r="BC14" s="202"/>
      <c r="BD14" s="202"/>
      <c r="BE14" s="202"/>
      <c r="BF14" s="202"/>
      <c r="BG14" s="202"/>
      <c r="BH14" s="170"/>
      <c r="BI14" s="170"/>
      <c r="BJ14" s="170"/>
    </row>
    <row r="15" spans="1:62" ht="14.1" customHeight="1">
      <c r="A15" s="195"/>
      <c r="B15" s="196"/>
      <c r="C15" s="196"/>
      <c r="D15" s="196"/>
      <c r="E15" s="196"/>
      <c r="F15" s="197"/>
      <c r="G15" s="217"/>
      <c r="H15" s="219"/>
      <c r="I15" s="221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6"/>
      <c r="AJ15" s="216"/>
      <c r="AK15" s="216"/>
      <c r="AL15" s="216"/>
      <c r="AM15" s="216"/>
      <c r="AN15" s="216"/>
      <c r="AO15" s="216"/>
      <c r="AP15" s="216"/>
      <c r="AQ15" s="223"/>
      <c r="AR15" s="223"/>
      <c r="AS15" s="223"/>
      <c r="AT15" s="223"/>
      <c r="AU15" s="223"/>
      <c r="AV15" s="224">
        <f>AI15*AQ15</f>
        <v>0</v>
      </c>
      <c r="AW15" s="224"/>
      <c r="AX15" s="224"/>
      <c r="AY15" s="224"/>
      <c r="AZ15" s="224"/>
      <c r="BA15" s="225"/>
      <c r="BB15" s="201"/>
      <c r="BC15" s="202"/>
      <c r="BD15" s="202"/>
      <c r="BE15" s="202"/>
      <c r="BF15" s="202"/>
      <c r="BG15" s="202"/>
      <c r="BH15" s="170"/>
      <c r="BI15" s="170"/>
      <c r="BJ15" s="170"/>
    </row>
    <row r="16" spans="1:62" ht="14.1" customHeight="1">
      <c r="A16" s="195"/>
      <c r="B16" s="196"/>
      <c r="C16" s="196"/>
      <c r="D16" s="196"/>
      <c r="E16" s="196"/>
      <c r="F16" s="197"/>
      <c r="G16" s="217"/>
      <c r="H16" s="219"/>
      <c r="I16" s="221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6"/>
      <c r="AJ16" s="216"/>
      <c r="AK16" s="216"/>
      <c r="AL16" s="216"/>
      <c r="AM16" s="216"/>
      <c r="AN16" s="216"/>
      <c r="AO16" s="216"/>
      <c r="AP16" s="216"/>
      <c r="AQ16" s="223"/>
      <c r="AR16" s="223"/>
      <c r="AS16" s="223"/>
      <c r="AT16" s="223"/>
      <c r="AU16" s="223"/>
      <c r="AV16" s="224"/>
      <c r="AW16" s="224"/>
      <c r="AX16" s="224"/>
      <c r="AY16" s="224"/>
      <c r="AZ16" s="224"/>
      <c r="BA16" s="225"/>
      <c r="BB16" s="201"/>
      <c r="BC16" s="202"/>
      <c r="BD16" s="202"/>
      <c r="BE16" s="202"/>
      <c r="BF16" s="202"/>
      <c r="BG16" s="202"/>
      <c r="BH16" s="170"/>
      <c r="BI16" s="170"/>
      <c r="BJ16" s="170"/>
    </row>
    <row r="17" spans="1:62" ht="14.1" customHeight="1">
      <c r="A17" s="195"/>
      <c r="B17" s="196"/>
      <c r="C17" s="196"/>
      <c r="D17" s="196"/>
      <c r="E17" s="196"/>
      <c r="F17" s="197"/>
      <c r="G17" s="217"/>
      <c r="H17" s="219"/>
      <c r="I17" s="221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6"/>
      <c r="AJ17" s="216"/>
      <c r="AK17" s="216"/>
      <c r="AL17" s="216"/>
      <c r="AM17" s="216"/>
      <c r="AN17" s="216"/>
      <c r="AO17" s="216"/>
      <c r="AP17" s="216"/>
      <c r="AQ17" s="223"/>
      <c r="AR17" s="223"/>
      <c r="AS17" s="223"/>
      <c r="AT17" s="223"/>
      <c r="AU17" s="223"/>
      <c r="AV17" s="224">
        <f>AI17*AQ17</f>
        <v>0</v>
      </c>
      <c r="AW17" s="224"/>
      <c r="AX17" s="224"/>
      <c r="AY17" s="224"/>
      <c r="AZ17" s="224"/>
      <c r="BA17" s="225"/>
      <c r="BB17" s="201"/>
      <c r="BC17" s="202"/>
      <c r="BD17" s="202"/>
      <c r="BE17" s="202"/>
      <c r="BF17" s="202"/>
      <c r="BG17" s="202"/>
      <c r="BH17" s="170"/>
      <c r="BI17" s="170"/>
      <c r="BJ17" s="170"/>
    </row>
    <row r="18" spans="1:62" ht="14.1" customHeight="1">
      <c r="A18" s="195"/>
      <c r="B18" s="196"/>
      <c r="C18" s="196"/>
      <c r="D18" s="196"/>
      <c r="E18" s="196"/>
      <c r="F18" s="197"/>
      <c r="G18" s="217"/>
      <c r="H18" s="219"/>
      <c r="I18" s="221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6"/>
      <c r="AJ18" s="216"/>
      <c r="AK18" s="216"/>
      <c r="AL18" s="216"/>
      <c r="AM18" s="216"/>
      <c r="AN18" s="216"/>
      <c r="AO18" s="216"/>
      <c r="AP18" s="216"/>
      <c r="AQ18" s="223"/>
      <c r="AR18" s="223"/>
      <c r="AS18" s="223"/>
      <c r="AT18" s="223"/>
      <c r="AU18" s="223"/>
      <c r="AV18" s="224"/>
      <c r="AW18" s="224"/>
      <c r="AX18" s="224"/>
      <c r="AY18" s="224"/>
      <c r="AZ18" s="224"/>
      <c r="BA18" s="225"/>
      <c r="BB18" s="201"/>
      <c r="BC18" s="202"/>
      <c r="BD18" s="202"/>
      <c r="BE18" s="202"/>
      <c r="BF18" s="202"/>
      <c r="BG18" s="202"/>
      <c r="BH18" s="170"/>
      <c r="BI18" s="170"/>
      <c r="BJ18" s="170"/>
    </row>
    <row r="19" spans="1:62" ht="14.1" customHeight="1">
      <c r="A19" s="195"/>
      <c r="B19" s="196"/>
      <c r="C19" s="196"/>
      <c r="D19" s="196"/>
      <c r="E19" s="196"/>
      <c r="F19" s="197"/>
      <c r="G19" s="217"/>
      <c r="H19" s="219"/>
      <c r="I19" s="221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6"/>
      <c r="AJ19" s="216"/>
      <c r="AK19" s="216"/>
      <c r="AL19" s="216"/>
      <c r="AM19" s="216"/>
      <c r="AN19" s="216"/>
      <c r="AO19" s="216"/>
      <c r="AP19" s="216"/>
      <c r="AQ19" s="223"/>
      <c r="AR19" s="223"/>
      <c r="AS19" s="223"/>
      <c r="AT19" s="223"/>
      <c r="AU19" s="223"/>
      <c r="AV19" s="224">
        <f>AI19*AQ19</f>
        <v>0</v>
      </c>
      <c r="AW19" s="224"/>
      <c r="AX19" s="224"/>
      <c r="AY19" s="224"/>
      <c r="AZ19" s="224"/>
      <c r="BA19" s="225"/>
      <c r="BB19" s="201"/>
      <c r="BC19" s="202"/>
      <c r="BD19" s="202"/>
      <c r="BE19" s="202"/>
      <c r="BF19" s="202"/>
      <c r="BG19" s="202"/>
      <c r="BH19" s="170"/>
      <c r="BI19" s="170"/>
      <c r="BJ19" s="170"/>
    </row>
    <row r="20" spans="1:62" ht="14.1" customHeight="1">
      <c r="A20" s="195"/>
      <c r="B20" s="196"/>
      <c r="C20" s="196"/>
      <c r="D20" s="196"/>
      <c r="E20" s="196"/>
      <c r="F20" s="197"/>
      <c r="G20" s="217"/>
      <c r="H20" s="219"/>
      <c r="I20" s="221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6"/>
      <c r="AJ20" s="216"/>
      <c r="AK20" s="216"/>
      <c r="AL20" s="216"/>
      <c r="AM20" s="216"/>
      <c r="AN20" s="216"/>
      <c r="AO20" s="216"/>
      <c r="AP20" s="216"/>
      <c r="AQ20" s="223"/>
      <c r="AR20" s="223"/>
      <c r="AS20" s="223"/>
      <c r="AT20" s="223"/>
      <c r="AU20" s="223"/>
      <c r="AV20" s="224"/>
      <c r="AW20" s="224"/>
      <c r="AX20" s="224"/>
      <c r="AY20" s="224"/>
      <c r="AZ20" s="224"/>
      <c r="BA20" s="225"/>
      <c r="BB20" s="201"/>
      <c r="BC20" s="202"/>
      <c r="BD20" s="202"/>
      <c r="BE20" s="202"/>
      <c r="BF20" s="202"/>
      <c r="BG20" s="202"/>
      <c r="BH20" s="170"/>
      <c r="BI20" s="170"/>
      <c r="BJ20" s="170"/>
    </row>
    <row r="21" spans="1:62" ht="14.1" customHeight="1">
      <c r="A21" s="195"/>
      <c r="B21" s="196"/>
      <c r="C21" s="196"/>
      <c r="D21" s="196"/>
      <c r="E21" s="196"/>
      <c r="F21" s="197"/>
      <c r="G21" s="217"/>
      <c r="H21" s="219"/>
      <c r="I21" s="221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6"/>
      <c r="AJ21" s="216"/>
      <c r="AK21" s="216"/>
      <c r="AL21" s="216"/>
      <c r="AM21" s="216"/>
      <c r="AN21" s="216"/>
      <c r="AO21" s="216"/>
      <c r="AP21" s="216"/>
      <c r="AQ21" s="223"/>
      <c r="AR21" s="223"/>
      <c r="AS21" s="223"/>
      <c r="AT21" s="223"/>
      <c r="AU21" s="223"/>
      <c r="AV21" s="224">
        <f>AI21*AQ21</f>
        <v>0</v>
      </c>
      <c r="AW21" s="224"/>
      <c r="AX21" s="224"/>
      <c r="AY21" s="224"/>
      <c r="AZ21" s="224"/>
      <c r="BA21" s="225"/>
      <c r="BB21" s="201"/>
      <c r="BC21" s="202"/>
      <c r="BD21" s="202"/>
      <c r="BE21" s="202"/>
      <c r="BF21" s="202"/>
      <c r="BG21" s="202"/>
      <c r="BH21" s="170"/>
      <c r="BI21" s="170"/>
      <c r="BJ21" s="170"/>
    </row>
    <row r="22" spans="1:62" ht="14.1" customHeight="1">
      <c r="A22" s="195"/>
      <c r="B22" s="196"/>
      <c r="C22" s="196"/>
      <c r="D22" s="196"/>
      <c r="E22" s="196"/>
      <c r="F22" s="197"/>
      <c r="G22" s="217"/>
      <c r="H22" s="219"/>
      <c r="I22" s="221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6"/>
      <c r="AJ22" s="216"/>
      <c r="AK22" s="216"/>
      <c r="AL22" s="216"/>
      <c r="AM22" s="216"/>
      <c r="AN22" s="216"/>
      <c r="AO22" s="216"/>
      <c r="AP22" s="216"/>
      <c r="AQ22" s="223"/>
      <c r="AR22" s="223"/>
      <c r="AS22" s="223"/>
      <c r="AT22" s="223"/>
      <c r="AU22" s="223"/>
      <c r="AV22" s="224"/>
      <c r="AW22" s="224"/>
      <c r="AX22" s="224"/>
      <c r="AY22" s="224"/>
      <c r="AZ22" s="224"/>
      <c r="BA22" s="225"/>
      <c r="BB22" s="201"/>
      <c r="BC22" s="202"/>
      <c r="BD22" s="202"/>
      <c r="BE22" s="202"/>
      <c r="BF22" s="202"/>
      <c r="BG22" s="202"/>
      <c r="BH22" s="170"/>
      <c r="BI22" s="170"/>
      <c r="BJ22" s="170"/>
    </row>
    <row r="23" spans="1:62" ht="14.1" customHeight="1">
      <c r="A23" s="195"/>
      <c r="B23" s="196"/>
      <c r="C23" s="196"/>
      <c r="D23" s="196"/>
      <c r="E23" s="196"/>
      <c r="F23" s="197"/>
      <c r="G23" s="217"/>
      <c r="H23" s="219"/>
      <c r="I23" s="221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6"/>
      <c r="AJ23" s="216"/>
      <c r="AK23" s="216"/>
      <c r="AL23" s="216"/>
      <c r="AM23" s="216"/>
      <c r="AN23" s="216"/>
      <c r="AO23" s="216"/>
      <c r="AP23" s="216"/>
      <c r="AQ23" s="223"/>
      <c r="AR23" s="223"/>
      <c r="AS23" s="223"/>
      <c r="AT23" s="223"/>
      <c r="AU23" s="223"/>
      <c r="AV23" s="224">
        <f>AI23*AQ23</f>
        <v>0</v>
      </c>
      <c r="AW23" s="224"/>
      <c r="AX23" s="224"/>
      <c r="AY23" s="224"/>
      <c r="AZ23" s="224"/>
      <c r="BA23" s="225"/>
      <c r="BB23" s="201"/>
      <c r="BC23" s="202"/>
      <c r="BD23" s="202"/>
      <c r="BE23" s="202"/>
      <c r="BF23" s="202"/>
      <c r="BG23" s="202"/>
      <c r="BH23" s="170"/>
      <c r="BI23" s="170"/>
      <c r="BJ23" s="170"/>
    </row>
    <row r="24" spans="1:62" ht="14.1" customHeight="1">
      <c r="A24" s="195"/>
      <c r="B24" s="196"/>
      <c r="C24" s="196"/>
      <c r="D24" s="196"/>
      <c r="E24" s="196"/>
      <c r="F24" s="197"/>
      <c r="G24" s="217"/>
      <c r="H24" s="219"/>
      <c r="I24" s="221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6"/>
      <c r="AJ24" s="216"/>
      <c r="AK24" s="216"/>
      <c r="AL24" s="216"/>
      <c r="AM24" s="216"/>
      <c r="AN24" s="216"/>
      <c r="AO24" s="216"/>
      <c r="AP24" s="216"/>
      <c r="AQ24" s="223"/>
      <c r="AR24" s="223"/>
      <c r="AS24" s="223"/>
      <c r="AT24" s="223"/>
      <c r="AU24" s="223"/>
      <c r="AV24" s="224"/>
      <c r="AW24" s="224"/>
      <c r="AX24" s="224"/>
      <c r="AY24" s="224"/>
      <c r="AZ24" s="224"/>
      <c r="BA24" s="225"/>
      <c r="BB24" s="201"/>
      <c r="BC24" s="202"/>
      <c r="BD24" s="202"/>
      <c r="BE24" s="202"/>
      <c r="BF24" s="202"/>
      <c r="BG24" s="202"/>
      <c r="BH24" s="170"/>
      <c r="BI24" s="170"/>
      <c r="BJ24" s="170"/>
    </row>
    <row r="25" spans="1:62" ht="14.1" customHeight="1">
      <c r="A25" s="195"/>
      <c r="B25" s="196"/>
      <c r="C25" s="196"/>
      <c r="D25" s="196"/>
      <c r="E25" s="196"/>
      <c r="F25" s="197"/>
      <c r="G25" s="217"/>
      <c r="H25" s="219"/>
      <c r="I25" s="221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6"/>
      <c r="AJ25" s="216"/>
      <c r="AK25" s="216"/>
      <c r="AL25" s="216"/>
      <c r="AM25" s="216"/>
      <c r="AN25" s="216"/>
      <c r="AO25" s="216"/>
      <c r="AP25" s="216"/>
      <c r="AQ25" s="223"/>
      <c r="AR25" s="223"/>
      <c r="AS25" s="223"/>
      <c r="AT25" s="223"/>
      <c r="AU25" s="223"/>
      <c r="AV25" s="224">
        <f>AI25*AQ25</f>
        <v>0</v>
      </c>
      <c r="AW25" s="224"/>
      <c r="AX25" s="224"/>
      <c r="AY25" s="224"/>
      <c r="AZ25" s="224"/>
      <c r="BA25" s="225"/>
      <c r="BB25" s="201"/>
      <c r="BC25" s="202"/>
      <c r="BD25" s="202"/>
      <c r="BE25" s="202"/>
      <c r="BF25" s="202"/>
      <c r="BG25" s="202"/>
      <c r="BH25" s="170"/>
      <c r="BI25" s="170"/>
      <c r="BJ25" s="170"/>
    </row>
    <row r="26" spans="1:62" ht="14.1" customHeight="1">
      <c r="A26" s="195"/>
      <c r="B26" s="196"/>
      <c r="C26" s="196"/>
      <c r="D26" s="196"/>
      <c r="E26" s="196"/>
      <c r="F26" s="197"/>
      <c r="G26" s="217"/>
      <c r="H26" s="219"/>
      <c r="I26" s="221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6"/>
      <c r="AJ26" s="216"/>
      <c r="AK26" s="216"/>
      <c r="AL26" s="216"/>
      <c r="AM26" s="216"/>
      <c r="AN26" s="216"/>
      <c r="AO26" s="216"/>
      <c r="AP26" s="216"/>
      <c r="AQ26" s="223"/>
      <c r="AR26" s="223"/>
      <c r="AS26" s="223"/>
      <c r="AT26" s="223"/>
      <c r="AU26" s="223"/>
      <c r="AV26" s="224"/>
      <c r="AW26" s="224"/>
      <c r="AX26" s="224"/>
      <c r="AY26" s="224"/>
      <c r="AZ26" s="224"/>
      <c r="BA26" s="225"/>
      <c r="BB26" s="201"/>
      <c r="BC26" s="202"/>
      <c r="BD26" s="202"/>
      <c r="BE26" s="202"/>
      <c r="BF26" s="202"/>
      <c r="BG26" s="202"/>
      <c r="BH26" s="170"/>
      <c r="BI26" s="170"/>
      <c r="BJ26" s="170"/>
    </row>
    <row r="27" spans="1:62" ht="14.1" customHeight="1">
      <c r="A27" s="195"/>
      <c r="B27" s="196"/>
      <c r="C27" s="196"/>
      <c r="D27" s="196"/>
      <c r="E27" s="196"/>
      <c r="F27" s="197"/>
      <c r="G27" s="217"/>
      <c r="H27" s="219"/>
      <c r="I27" s="221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6"/>
      <c r="AJ27" s="216"/>
      <c r="AK27" s="216"/>
      <c r="AL27" s="216"/>
      <c r="AM27" s="216"/>
      <c r="AN27" s="216"/>
      <c r="AO27" s="216"/>
      <c r="AP27" s="216"/>
      <c r="AQ27" s="223"/>
      <c r="AR27" s="223"/>
      <c r="AS27" s="223"/>
      <c r="AT27" s="223"/>
      <c r="AU27" s="223"/>
      <c r="AV27" s="224">
        <f>AI27*AQ27</f>
        <v>0</v>
      </c>
      <c r="AW27" s="224"/>
      <c r="AX27" s="224"/>
      <c r="AY27" s="224"/>
      <c r="AZ27" s="224"/>
      <c r="BA27" s="225"/>
      <c r="BB27" s="201"/>
      <c r="BC27" s="202"/>
      <c r="BD27" s="202"/>
      <c r="BE27" s="202"/>
      <c r="BF27" s="202"/>
      <c r="BG27" s="202"/>
      <c r="BH27" s="170"/>
      <c r="BI27" s="170"/>
      <c r="BJ27" s="170"/>
    </row>
    <row r="28" spans="1:62" ht="14.1" customHeight="1">
      <c r="A28" s="195"/>
      <c r="B28" s="196"/>
      <c r="C28" s="196"/>
      <c r="D28" s="196"/>
      <c r="E28" s="196"/>
      <c r="F28" s="197"/>
      <c r="G28" s="217"/>
      <c r="H28" s="219"/>
      <c r="I28" s="221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6"/>
      <c r="AJ28" s="216"/>
      <c r="AK28" s="216"/>
      <c r="AL28" s="216"/>
      <c r="AM28" s="216"/>
      <c r="AN28" s="216"/>
      <c r="AO28" s="216"/>
      <c r="AP28" s="216"/>
      <c r="AQ28" s="223"/>
      <c r="AR28" s="223"/>
      <c r="AS28" s="223"/>
      <c r="AT28" s="223"/>
      <c r="AU28" s="223"/>
      <c r="AV28" s="224"/>
      <c r="AW28" s="224"/>
      <c r="AX28" s="224"/>
      <c r="AY28" s="224"/>
      <c r="AZ28" s="224"/>
      <c r="BA28" s="225"/>
      <c r="BB28" s="201"/>
      <c r="BC28" s="202"/>
      <c r="BD28" s="202"/>
      <c r="BE28" s="202"/>
      <c r="BF28" s="202"/>
      <c r="BG28" s="202"/>
      <c r="BH28" s="170"/>
      <c r="BI28" s="170"/>
      <c r="BJ28" s="170"/>
    </row>
    <row r="29" spans="1:62" ht="14.1" customHeight="1">
      <c r="A29" s="195"/>
      <c r="B29" s="196"/>
      <c r="C29" s="196"/>
      <c r="D29" s="196"/>
      <c r="E29" s="196"/>
      <c r="F29" s="197"/>
      <c r="G29" s="217"/>
      <c r="H29" s="219"/>
      <c r="I29" s="221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6"/>
      <c r="AJ29" s="216"/>
      <c r="AK29" s="216"/>
      <c r="AL29" s="216"/>
      <c r="AM29" s="216"/>
      <c r="AN29" s="216"/>
      <c r="AO29" s="216"/>
      <c r="AP29" s="216"/>
      <c r="AQ29" s="223"/>
      <c r="AR29" s="223"/>
      <c r="AS29" s="223"/>
      <c r="AT29" s="223"/>
      <c r="AU29" s="223"/>
      <c r="AV29" s="224">
        <f>AI29*AQ29</f>
        <v>0</v>
      </c>
      <c r="AW29" s="224"/>
      <c r="AX29" s="224"/>
      <c r="AY29" s="224"/>
      <c r="AZ29" s="224"/>
      <c r="BA29" s="225"/>
      <c r="BB29" s="201"/>
      <c r="BC29" s="202"/>
      <c r="BD29" s="202"/>
      <c r="BE29" s="202"/>
      <c r="BF29" s="202"/>
      <c r="BG29" s="202"/>
      <c r="BH29" s="170"/>
      <c r="BI29" s="170"/>
      <c r="BJ29" s="170"/>
    </row>
    <row r="30" spans="1:62" ht="14.1" customHeight="1">
      <c r="A30" s="195"/>
      <c r="B30" s="196"/>
      <c r="C30" s="196"/>
      <c r="D30" s="196"/>
      <c r="E30" s="196"/>
      <c r="F30" s="197"/>
      <c r="G30" s="217"/>
      <c r="H30" s="219"/>
      <c r="I30" s="221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6"/>
      <c r="AJ30" s="216"/>
      <c r="AK30" s="216"/>
      <c r="AL30" s="216"/>
      <c r="AM30" s="216"/>
      <c r="AN30" s="216"/>
      <c r="AO30" s="216"/>
      <c r="AP30" s="216"/>
      <c r="AQ30" s="223"/>
      <c r="AR30" s="223"/>
      <c r="AS30" s="223"/>
      <c r="AT30" s="223"/>
      <c r="AU30" s="223"/>
      <c r="AV30" s="224"/>
      <c r="AW30" s="224"/>
      <c r="AX30" s="224"/>
      <c r="AY30" s="224"/>
      <c r="AZ30" s="224"/>
      <c r="BA30" s="225"/>
      <c r="BB30" s="201"/>
      <c r="BC30" s="202"/>
      <c r="BD30" s="202"/>
      <c r="BE30" s="202"/>
      <c r="BF30" s="202"/>
      <c r="BG30" s="202"/>
      <c r="BH30" s="170"/>
      <c r="BI30" s="170"/>
      <c r="BJ30" s="170"/>
    </row>
    <row r="31" spans="1:62" ht="14.1" customHeight="1">
      <c r="A31" s="195"/>
      <c r="B31" s="196"/>
      <c r="C31" s="196"/>
      <c r="D31" s="196"/>
      <c r="E31" s="196"/>
      <c r="F31" s="197"/>
      <c r="G31" s="217"/>
      <c r="H31" s="219"/>
      <c r="I31" s="221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6"/>
      <c r="AJ31" s="216"/>
      <c r="AK31" s="216"/>
      <c r="AL31" s="216"/>
      <c r="AM31" s="216"/>
      <c r="AN31" s="216"/>
      <c r="AO31" s="216"/>
      <c r="AP31" s="216"/>
      <c r="AQ31" s="223"/>
      <c r="AR31" s="223"/>
      <c r="AS31" s="223"/>
      <c r="AT31" s="223"/>
      <c r="AU31" s="223"/>
      <c r="AV31" s="224">
        <f>AI31*AQ31</f>
        <v>0</v>
      </c>
      <c r="AW31" s="224"/>
      <c r="AX31" s="224"/>
      <c r="AY31" s="224"/>
      <c r="AZ31" s="224"/>
      <c r="BA31" s="225"/>
      <c r="BB31" s="201"/>
      <c r="BC31" s="202"/>
      <c r="BD31" s="202"/>
      <c r="BE31" s="202"/>
      <c r="BF31" s="202"/>
      <c r="BG31" s="202"/>
      <c r="BH31" s="170"/>
      <c r="BI31" s="170"/>
      <c r="BJ31" s="170"/>
    </row>
    <row r="32" spans="1:62" ht="14.1" customHeight="1">
      <c r="A32" s="195"/>
      <c r="B32" s="196"/>
      <c r="C32" s="196"/>
      <c r="D32" s="196"/>
      <c r="E32" s="196"/>
      <c r="F32" s="197"/>
      <c r="G32" s="217"/>
      <c r="H32" s="219"/>
      <c r="I32" s="221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6"/>
      <c r="AJ32" s="216"/>
      <c r="AK32" s="216"/>
      <c r="AL32" s="216"/>
      <c r="AM32" s="216"/>
      <c r="AN32" s="216"/>
      <c r="AO32" s="216"/>
      <c r="AP32" s="216"/>
      <c r="AQ32" s="223"/>
      <c r="AR32" s="223"/>
      <c r="AS32" s="223"/>
      <c r="AT32" s="223"/>
      <c r="AU32" s="223"/>
      <c r="AV32" s="224"/>
      <c r="AW32" s="224"/>
      <c r="AX32" s="224"/>
      <c r="AY32" s="224"/>
      <c r="AZ32" s="224"/>
      <c r="BA32" s="225"/>
      <c r="BB32" s="201"/>
      <c r="BC32" s="202"/>
      <c r="BD32" s="202"/>
      <c r="BE32" s="202"/>
      <c r="BF32" s="202"/>
      <c r="BG32" s="202"/>
      <c r="BH32" s="170"/>
      <c r="BI32" s="170"/>
      <c r="BJ32" s="170"/>
    </row>
    <row r="33" spans="1:62" ht="14.1" customHeight="1">
      <c r="A33" s="195"/>
      <c r="B33" s="196"/>
      <c r="C33" s="196"/>
      <c r="D33" s="196"/>
      <c r="E33" s="196"/>
      <c r="F33" s="197"/>
      <c r="G33" s="217"/>
      <c r="H33" s="219"/>
      <c r="I33" s="221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6"/>
      <c r="AJ33" s="216"/>
      <c r="AK33" s="216"/>
      <c r="AL33" s="216"/>
      <c r="AM33" s="216"/>
      <c r="AN33" s="216"/>
      <c r="AO33" s="216"/>
      <c r="AP33" s="216"/>
      <c r="AQ33" s="223"/>
      <c r="AR33" s="223"/>
      <c r="AS33" s="223"/>
      <c r="AT33" s="223"/>
      <c r="AU33" s="223"/>
      <c r="AV33" s="224">
        <f>AI33*AQ33</f>
        <v>0</v>
      </c>
      <c r="AW33" s="224"/>
      <c r="AX33" s="224"/>
      <c r="AY33" s="224"/>
      <c r="AZ33" s="224"/>
      <c r="BA33" s="225"/>
      <c r="BB33" s="201"/>
      <c r="BC33" s="202"/>
      <c r="BD33" s="202"/>
      <c r="BE33" s="202"/>
      <c r="BF33" s="202"/>
      <c r="BG33" s="202"/>
      <c r="BH33" s="170"/>
      <c r="BI33" s="170"/>
      <c r="BJ33" s="170"/>
    </row>
    <row r="34" spans="1:62" ht="14.1" customHeight="1">
      <c r="A34" s="195"/>
      <c r="B34" s="196"/>
      <c r="C34" s="196"/>
      <c r="D34" s="196"/>
      <c r="E34" s="196"/>
      <c r="F34" s="197"/>
      <c r="G34" s="217"/>
      <c r="H34" s="219"/>
      <c r="I34" s="221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6"/>
      <c r="AJ34" s="216"/>
      <c r="AK34" s="216"/>
      <c r="AL34" s="216"/>
      <c r="AM34" s="216"/>
      <c r="AN34" s="216"/>
      <c r="AO34" s="216"/>
      <c r="AP34" s="216"/>
      <c r="AQ34" s="223"/>
      <c r="AR34" s="223"/>
      <c r="AS34" s="223"/>
      <c r="AT34" s="223"/>
      <c r="AU34" s="223"/>
      <c r="AV34" s="224"/>
      <c r="AW34" s="224"/>
      <c r="AX34" s="224"/>
      <c r="AY34" s="224"/>
      <c r="AZ34" s="224"/>
      <c r="BA34" s="225"/>
      <c r="BB34" s="201"/>
      <c r="BC34" s="202"/>
      <c r="BD34" s="202"/>
      <c r="BE34" s="202"/>
      <c r="BF34" s="202"/>
      <c r="BG34" s="202"/>
      <c r="BH34" s="170"/>
      <c r="BI34" s="170"/>
      <c r="BJ34" s="170"/>
    </row>
    <row r="35" spans="1:62" ht="14.1" customHeight="1">
      <c r="A35" s="195"/>
      <c r="B35" s="196"/>
      <c r="C35" s="196"/>
      <c r="D35" s="196"/>
      <c r="E35" s="196"/>
      <c r="F35" s="197"/>
      <c r="G35" s="217"/>
      <c r="H35" s="219"/>
      <c r="I35" s="221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6"/>
      <c r="AJ35" s="216"/>
      <c r="AK35" s="216"/>
      <c r="AL35" s="216"/>
      <c r="AM35" s="216"/>
      <c r="AN35" s="216"/>
      <c r="AO35" s="216"/>
      <c r="AP35" s="216"/>
      <c r="AQ35" s="223"/>
      <c r="AR35" s="223"/>
      <c r="AS35" s="223"/>
      <c r="AT35" s="223"/>
      <c r="AU35" s="223"/>
      <c r="AV35" s="224">
        <f>AI35*AQ35</f>
        <v>0</v>
      </c>
      <c r="AW35" s="224"/>
      <c r="AX35" s="224"/>
      <c r="AY35" s="224"/>
      <c r="AZ35" s="224"/>
      <c r="BA35" s="225"/>
      <c r="BB35" s="201"/>
      <c r="BC35" s="202"/>
      <c r="BD35" s="202"/>
      <c r="BE35" s="202"/>
      <c r="BF35" s="202"/>
      <c r="BG35" s="202"/>
      <c r="BH35" s="170"/>
      <c r="BI35" s="170"/>
      <c r="BJ35" s="170"/>
    </row>
    <row r="36" spans="1:62" ht="14.1" customHeight="1">
      <c r="A36" s="195"/>
      <c r="B36" s="196"/>
      <c r="C36" s="196"/>
      <c r="D36" s="196"/>
      <c r="E36" s="196"/>
      <c r="F36" s="197"/>
      <c r="G36" s="217"/>
      <c r="H36" s="219"/>
      <c r="I36" s="221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6"/>
      <c r="AJ36" s="216"/>
      <c r="AK36" s="216"/>
      <c r="AL36" s="216"/>
      <c r="AM36" s="216"/>
      <c r="AN36" s="216"/>
      <c r="AO36" s="216"/>
      <c r="AP36" s="216"/>
      <c r="AQ36" s="223"/>
      <c r="AR36" s="223"/>
      <c r="AS36" s="223"/>
      <c r="AT36" s="223"/>
      <c r="AU36" s="223"/>
      <c r="AV36" s="224"/>
      <c r="AW36" s="224"/>
      <c r="AX36" s="224"/>
      <c r="AY36" s="224"/>
      <c r="AZ36" s="224"/>
      <c r="BA36" s="225"/>
      <c r="BB36" s="201"/>
      <c r="BC36" s="202"/>
      <c r="BD36" s="202"/>
      <c r="BE36" s="202"/>
      <c r="BF36" s="202"/>
      <c r="BG36" s="202"/>
      <c r="BH36" s="170"/>
      <c r="BI36" s="170"/>
      <c r="BJ36" s="170"/>
    </row>
    <row r="37" spans="1:62" ht="14.1" customHeight="1">
      <c r="A37" s="195"/>
      <c r="B37" s="196"/>
      <c r="C37" s="196"/>
      <c r="D37" s="196"/>
      <c r="E37" s="196"/>
      <c r="F37" s="197"/>
      <c r="G37" s="217"/>
      <c r="H37" s="219"/>
      <c r="I37" s="221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6"/>
      <c r="AJ37" s="216"/>
      <c r="AK37" s="216"/>
      <c r="AL37" s="216"/>
      <c r="AM37" s="216"/>
      <c r="AN37" s="216"/>
      <c r="AO37" s="216"/>
      <c r="AP37" s="216"/>
      <c r="AQ37" s="223"/>
      <c r="AR37" s="223"/>
      <c r="AS37" s="223"/>
      <c r="AT37" s="223"/>
      <c r="AU37" s="223"/>
      <c r="AV37" s="224">
        <f>AI37*AQ37</f>
        <v>0</v>
      </c>
      <c r="AW37" s="224"/>
      <c r="AX37" s="224"/>
      <c r="AY37" s="224"/>
      <c r="AZ37" s="224"/>
      <c r="BA37" s="225"/>
      <c r="BB37" s="201"/>
      <c r="BC37" s="202"/>
      <c r="BD37" s="202"/>
      <c r="BE37" s="202"/>
      <c r="BF37" s="202"/>
      <c r="BG37" s="202"/>
      <c r="BH37" s="170"/>
      <c r="BI37" s="170"/>
      <c r="BJ37" s="170"/>
    </row>
    <row r="38" spans="1:62" ht="14.1" customHeight="1">
      <c r="A38" s="195"/>
      <c r="B38" s="196"/>
      <c r="C38" s="196"/>
      <c r="D38" s="196"/>
      <c r="E38" s="196"/>
      <c r="F38" s="197"/>
      <c r="G38" s="217"/>
      <c r="H38" s="219"/>
      <c r="I38" s="221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6"/>
      <c r="AJ38" s="216"/>
      <c r="AK38" s="216"/>
      <c r="AL38" s="216"/>
      <c r="AM38" s="216"/>
      <c r="AN38" s="216"/>
      <c r="AO38" s="216"/>
      <c r="AP38" s="216"/>
      <c r="AQ38" s="223"/>
      <c r="AR38" s="223"/>
      <c r="AS38" s="223"/>
      <c r="AT38" s="223"/>
      <c r="AU38" s="223"/>
      <c r="AV38" s="224"/>
      <c r="AW38" s="224"/>
      <c r="AX38" s="224"/>
      <c r="AY38" s="224"/>
      <c r="AZ38" s="224"/>
      <c r="BA38" s="225"/>
      <c r="BB38" s="201"/>
      <c r="BC38" s="202"/>
      <c r="BD38" s="202"/>
      <c r="BE38" s="202"/>
      <c r="BF38" s="202"/>
      <c r="BG38" s="202"/>
      <c r="BH38" s="170"/>
      <c r="BI38" s="170"/>
      <c r="BJ38" s="170"/>
    </row>
    <row r="39" spans="1:62" ht="14.1" customHeight="1">
      <c r="A39" s="195"/>
      <c r="B39" s="196"/>
      <c r="C39" s="196"/>
      <c r="D39" s="196"/>
      <c r="E39" s="196"/>
      <c r="F39" s="197"/>
      <c r="G39" s="217"/>
      <c r="H39" s="219"/>
      <c r="I39" s="221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6"/>
      <c r="AJ39" s="216"/>
      <c r="AK39" s="216"/>
      <c r="AL39" s="216"/>
      <c r="AM39" s="216"/>
      <c r="AN39" s="216"/>
      <c r="AO39" s="216"/>
      <c r="AP39" s="216"/>
      <c r="AQ39" s="223"/>
      <c r="AR39" s="223"/>
      <c r="AS39" s="223"/>
      <c r="AT39" s="223"/>
      <c r="AU39" s="223"/>
      <c r="AV39" s="224">
        <f>AI39*AQ39</f>
        <v>0</v>
      </c>
      <c r="AW39" s="224"/>
      <c r="AX39" s="224"/>
      <c r="AY39" s="224"/>
      <c r="AZ39" s="224"/>
      <c r="BA39" s="225"/>
      <c r="BB39" s="201"/>
      <c r="BC39" s="202"/>
      <c r="BD39" s="202"/>
      <c r="BE39" s="202"/>
      <c r="BF39" s="202"/>
      <c r="BG39" s="202"/>
      <c r="BH39" s="170"/>
      <c r="BI39" s="170"/>
      <c r="BJ39" s="170"/>
    </row>
    <row r="40" spans="1:62" ht="14.1" customHeight="1">
      <c r="A40" s="195"/>
      <c r="B40" s="196"/>
      <c r="C40" s="196"/>
      <c r="D40" s="196"/>
      <c r="E40" s="196"/>
      <c r="F40" s="197"/>
      <c r="G40" s="217"/>
      <c r="H40" s="219"/>
      <c r="I40" s="221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6"/>
      <c r="AJ40" s="216"/>
      <c r="AK40" s="216"/>
      <c r="AL40" s="216"/>
      <c r="AM40" s="216"/>
      <c r="AN40" s="216"/>
      <c r="AO40" s="216"/>
      <c r="AP40" s="216"/>
      <c r="AQ40" s="223"/>
      <c r="AR40" s="223"/>
      <c r="AS40" s="223"/>
      <c r="AT40" s="223"/>
      <c r="AU40" s="223"/>
      <c r="AV40" s="224"/>
      <c r="AW40" s="224"/>
      <c r="AX40" s="224"/>
      <c r="AY40" s="224"/>
      <c r="AZ40" s="224"/>
      <c r="BA40" s="225"/>
      <c r="BB40" s="201"/>
      <c r="BC40" s="202"/>
      <c r="BD40" s="202"/>
      <c r="BE40" s="202"/>
      <c r="BF40" s="202"/>
      <c r="BG40" s="202"/>
      <c r="BH40" s="170"/>
      <c r="BI40" s="170"/>
      <c r="BJ40" s="170"/>
    </row>
    <row r="41" spans="1:62" ht="14.1" customHeight="1">
      <c r="A41" s="195"/>
      <c r="B41" s="196"/>
      <c r="C41" s="196"/>
      <c r="D41" s="196"/>
      <c r="E41" s="196"/>
      <c r="F41" s="197"/>
      <c r="G41" s="217"/>
      <c r="H41" s="219"/>
      <c r="I41" s="221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6"/>
      <c r="AJ41" s="216"/>
      <c r="AK41" s="216"/>
      <c r="AL41" s="216"/>
      <c r="AM41" s="216"/>
      <c r="AN41" s="216"/>
      <c r="AO41" s="216"/>
      <c r="AP41" s="216"/>
      <c r="AQ41" s="223"/>
      <c r="AR41" s="223"/>
      <c r="AS41" s="223"/>
      <c r="AT41" s="223"/>
      <c r="AU41" s="223"/>
      <c r="AV41" s="224">
        <f>AI41*AQ41</f>
        <v>0</v>
      </c>
      <c r="AW41" s="224"/>
      <c r="AX41" s="224"/>
      <c r="AY41" s="224"/>
      <c r="AZ41" s="224"/>
      <c r="BA41" s="225"/>
      <c r="BB41" s="201"/>
      <c r="BC41" s="202"/>
      <c r="BD41" s="202"/>
      <c r="BE41" s="202"/>
      <c r="BF41" s="202"/>
      <c r="BG41" s="202"/>
      <c r="BH41" s="170"/>
      <c r="BI41" s="170"/>
      <c r="BJ41" s="170"/>
    </row>
    <row r="42" spans="1:62" ht="14.1" customHeight="1" thickBot="1">
      <c r="A42" s="198"/>
      <c r="B42" s="199"/>
      <c r="C42" s="199"/>
      <c r="D42" s="199"/>
      <c r="E42" s="199"/>
      <c r="F42" s="200"/>
      <c r="G42" s="218"/>
      <c r="H42" s="220"/>
      <c r="I42" s="222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26"/>
      <c r="AJ42" s="226"/>
      <c r="AK42" s="226"/>
      <c r="AL42" s="226"/>
      <c r="AM42" s="226"/>
      <c r="AN42" s="226"/>
      <c r="AO42" s="226"/>
      <c r="AP42" s="226"/>
      <c r="AQ42" s="227"/>
      <c r="AR42" s="227"/>
      <c r="AS42" s="227"/>
      <c r="AT42" s="227"/>
      <c r="AU42" s="227"/>
      <c r="AV42" s="228"/>
      <c r="AW42" s="228"/>
      <c r="AX42" s="228"/>
      <c r="AY42" s="228"/>
      <c r="AZ42" s="228"/>
      <c r="BA42" s="229"/>
      <c r="BB42" s="201"/>
      <c r="BC42" s="202"/>
      <c r="BD42" s="202"/>
      <c r="BE42" s="202"/>
      <c r="BF42" s="202"/>
      <c r="BG42" s="202"/>
      <c r="BH42" s="170"/>
      <c r="BI42" s="170"/>
      <c r="BJ42" s="170"/>
    </row>
    <row r="43" spans="1:62" ht="11.1" customHeight="1">
      <c r="AQ43" s="203" t="s">
        <v>43</v>
      </c>
      <c r="AR43" s="193"/>
      <c r="AS43" s="193"/>
      <c r="AT43" s="193"/>
      <c r="AU43" s="204"/>
      <c r="AV43" s="208">
        <f>SUM(AV5:BA42)</f>
        <v>0</v>
      </c>
      <c r="AW43" s="209"/>
      <c r="AX43" s="209"/>
      <c r="AY43" s="209"/>
      <c r="AZ43" s="209"/>
      <c r="BA43" s="210"/>
      <c r="BB43" s="201"/>
      <c r="BC43" s="202"/>
      <c r="BD43" s="202"/>
      <c r="BE43" s="202"/>
      <c r="BF43" s="202"/>
      <c r="BG43" s="202"/>
      <c r="BH43" s="170"/>
      <c r="BI43" s="170"/>
      <c r="BJ43" s="170"/>
    </row>
    <row r="44" spans="1:62" ht="11.1" customHeight="1" thickBot="1">
      <c r="AQ44" s="205"/>
      <c r="AR44" s="206"/>
      <c r="AS44" s="206"/>
      <c r="AT44" s="206"/>
      <c r="AU44" s="207"/>
      <c r="AV44" s="211"/>
      <c r="AW44" s="212"/>
      <c r="AX44" s="212"/>
      <c r="AY44" s="212"/>
      <c r="AZ44" s="212"/>
      <c r="BA44" s="213"/>
      <c r="BB44" s="201"/>
      <c r="BC44" s="202"/>
      <c r="BD44" s="202"/>
      <c r="BE44" s="202"/>
      <c r="BF44" s="202"/>
      <c r="BG44" s="202"/>
      <c r="BH44" s="170"/>
      <c r="BI44" s="170"/>
      <c r="BJ44" s="170"/>
    </row>
    <row r="45" spans="1:62" ht="12" customHeight="1">
      <c r="A45" s="170" t="s">
        <v>54</v>
      </c>
      <c r="B45" s="170"/>
      <c r="C45" s="170"/>
      <c r="D45" s="170"/>
      <c r="E45" s="245"/>
      <c r="F45" s="246">
        <v>0</v>
      </c>
      <c r="G45" s="247"/>
      <c r="H45" s="247"/>
      <c r="I45" s="247"/>
      <c r="J45" s="247"/>
      <c r="K45" s="247"/>
      <c r="L45" s="247"/>
      <c r="M45" s="247"/>
      <c r="N45" s="248"/>
      <c r="T45" s="252" t="s">
        <v>53</v>
      </c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BF45" s="254">
        <v>2</v>
      </c>
      <c r="BG45" s="254"/>
      <c r="BH45" s="254"/>
      <c r="BI45" s="255" t="s">
        <v>52</v>
      </c>
      <c r="BJ45" s="255"/>
    </row>
    <row r="46" spans="1:62" ht="12" customHeight="1" thickBot="1">
      <c r="A46" s="170"/>
      <c r="B46" s="170"/>
      <c r="C46" s="170"/>
      <c r="D46" s="170"/>
      <c r="E46" s="245"/>
      <c r="F46" s="249"/>
      <c r="G46" s="250"/>
      <c r="H46" s="250"/>
      <c r="I46" s="250"/>
      <c r="J46" s="250"/>
      <c r="K46" s="250"/>
      <c r="L46" s="250"/>
      <c r="M46" s="250"/>
      <c r="N46" s="251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253"/>
      <c r="AL46" s="253"/>
      <c r="AM46" s="253"/>
      <c r="AN46" s="253"/>
      <c r="AO46" s="253"/>
      <c r="AP46" s="253"/>
      <c r="BF46" s="254"/>
      <c r="BG46" s="254"/>
      <c r="BH46" s="254"/>
      <c r="BI46" s="255"/>
      <c r="BJ46" s="255"/>
    </row>
    <row r="47" spans="1:62" ht="11.1" customHeight="1"/>
    <row r="48" spans="1:62" ht="12.95" customHeight="1" thickBot="1">
      <c r="A48" s="171" t="s">
        <v>20</v>
      </c>
      <c r="B48" s="171"/>
      <c r="C48" s="171"/>
      <c r="D48" s="171"/>
      <c r="E48" s="171"/>
      <c r="F48" s="171"/>
      <c r="G48" s="171"/>
      <c r="H48" s="30" t="s">
        <v>3</v>
      </c>
      <c r="I48" s="29" t="s">
        <v>4</v>
      </c>
      <c r="J48" s="171" t="s">
        <v>51</v>
      </c>
      <c r="K48" s="171"/>
      <c r="L48" s="171"/>
      <c r="M48" s="171"/>
      <c r="N48" s="171"/>
      <c r="O48" s="171"/>
      <c r="P48" s="171"/>
      <c r="Q48" s="171"/>
      <c r="R48" s="171" t="s">
        <v>50</v>
      </c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 t="s">
        <v>49</v>
      </c>
      <c r="AD48" s="171"/>
      <c r="AE48" s="171"/>
      <c r="AF48" s="171"/>
      <c r="AG48" s="171"/>
      <c r="AH48" s="171"/>
      <c r="AI48" s="171" t="s">
        <v>48</v>
      </c>
      <c r="AJ48" s="171"/>
      <c r="AK48" s="171"/>
      <c r="AL48" s="171"/>
      <c r="AM48" s="171"/>
      <c r="AN48" s="171" t="s">
        <v>47</v>
      </c>
      <c r="AO48" s="171"/>
      <c r="AP48" s="171"/>
      <c r="AQ48" s="171" t="s">
        <v>46</v>
      </c>
      <c r="AR48" s="171"/>
      <c r="AS48" s="171"/>
      <c r="AT48" s="171"/>
      <c r="AU48" s="171"/>
      <c r="AV48" s="171" t="s">
        <v>45</v>
      </c>
      <c r="AW48" s="171"/>
      <c r="AX48" s="171"/>
      <c r="AY48" s="171"/>
      <c r="AZ48" s="171"/>
      <c r="BA48" s="171"/>
      <c r="BB48" s="170" t="s">
        <v>27</v>
      </c>
      <c r="BC48" s="170"/>
      <c r="BD48" s="170"/>
      <c r="BE48" s="170"/>
      <c r="BF48" s="170"/>
      <c r="BG48" s="170"/>
      <c r="BH48" s="170" t="s">
        <v>44</v>
      </c>
      <c r="BI48" s="170"/>
      <c r="BJ48" s="170"/>
    </row>
    <row r="49" spans="1:62" ht="14.1" customHeight="1">
      <c r="A49" s="236"/>
      <c r="B49" s="237"/>
      <c r="C49" s="237"/>
      <c r="D49" s="237"/>
      <c r="E49" s="237"/>
      <c r="F49" s="238"/>
      <c r="G49" s="239"/>
      <c r="H49" s="240"/>
      <c r="I49" s="241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1"/>
      <c r="AJ49" s="231"/>
      <c r="AK49" s="231"/>
      <c r="AL49" s="231"/>
      <c r="AM49" s="231"/>
      <c r="AN49" s="231"/>
      <c r="AO49" s="231"/>
      <c r="AP49" s="231"/>
      <c r="AQ49" s="232"/>
      <c r="AR49" s="232"/>
      <c r="AS49" s="232"/>
      <c r="AT49" s="232"/>
      <c r="AU49" s="232"/>
      <c r="AV49" s="234">
        <f>AI49*AQ49</f>
        <v>0</v>
      </c>
      <c r="AW49" s="234"/>
      <c r="AX49" s="234"/>
      <c r="AY49" s="234"/>
      <c r="AZ49" s="234"/>
      <c r="BA49" s="235"/>
      <c r="BB49" s="201"/>
      <c r="BC49" s="202"/>
      <c r="BD49" s="202"/>
      <c r="BE49" s="202"/>
      <c r="BF49" s="202"/>
      <c r="BG49" s="202"/>
      <c r="BH49" s="170"/>
      <c r="BI49" s="170"/>
      <c r="BJ49" s="170"/>
    </row>
    <row r="50" spans="1:62" ht="14.1" customHeight="1">
      <c r="A50" s="195"/>
      <c r="B50" s="196"/>
      <c r="C50" s="196"/>
      <c r="D50" s="196"/>
      <c r="E50" s="196"/>
      <c r="F50" s="197"/>
      <c r="G50" s="217"/>
      <c r="H50" s="219"/>
      <c r="I50" s="221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6"/>
      <c r="AJ50" s="216"/>
      <c r="AK50" s="216"/>
      <c r="AL50" s="216"/>
      <c r="AM50" s="216"/>
      <c r="AN50" s="216"/>
      <c r="AO50" s="216"/>
      <c r="AP50" s="216"/>
      <c r="AQ50" s="233"/>
      <c r="AR50" s="233"/>
      <c r="AS50" s="233"/>
      <c r="AT50" s="233"/>
      <c r="AU50" s="233"/>
      <c r="AV50" s="224"/>
      <c r="AW50" s="224"/>
      <c r="AX50" s="224"/>
      <c r="AY50" s="224"/>
      <c r="AZ50" s="224"/>
      <c r="BA50" s="225"/>
      <c r="BB50" s="201"/>
      <c r="BC50" s="202"/>
      <c r="BD50" s="202"/>
      <c r="BE50" s="202"/>
      <c r="BF50" s="202"/>
      <c r="BG50" s="202"/>
      <c r="BH50" s="170"/>
      <c r="BI50" s="170"/>
      <c r="BJ50" s="170"/>
    </row>
    <row r="51" spans="1:62" ht="14.1" customHeight="1">
      <c r="A51" s="242"/>
      <c r="B51" s="243"/>
      <c r="C51" s="243"/>
      <c r="D51" s="243"/>
      <c r="E51" s="243"/>
      <c r="F51" s="244"/>
      <c r="G51" s="217"/>
      <c r="H51" s="219"/>
      <c r="I51" s="221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6"/>
      <c r="AJ51" s="216"/>
      <c r="AK51" s="216"/>
      <c r="AL51" s="216"/>
      <c r="AM51" s="216"/>
      <c r="AN51" s="216"/>
      <c r="AO51" s="216"/>
      <c r="AP51" s="216"/>
      <c r="AQ51" s="223"/>
      <c r="AR51" s="223"/>
      <c r="AS51" s="223"/>
      <c r="AT51" s="223"/>
      <c r="AU51" s="223"/>
      <c r="AV51" s="224">
        <f>AI51*AQ51</f>
        <v>0</v>
      </c>
      <c r="AW51" s="224"/>
      <c r="AX51" s="224"/>
      <c r="AY51" s="224"/>
      <c r="AZ51" s="224"/>
      <c r="BA51" s="225"/>
      <c r="BB51" s="201"/>
      <c r="BC51" s="202"/>
      <c r="BD51" s="202"/>
      <c r="BE51" s="202"/>
      <c r="BF51" s="202"/>
      <c r="BG51" s="202"/>
      <c r="BH51" s="170"/>
      <c r="BI51" s="170"/>
      <c r="BJ51" s="170"/>
    </row>
    <row r="52" spans="1:62" ht="14.1" customHeight="1">
      <c r="A52" s="195"/>
      <c r="B52" s="196"/>
      <c r="C52" s="196"/>
      <c r="D52" s="196"/>
      <c r="E52" s="196"/>
      <c r="F52" s="197"/>
      <c r="G52" s="217"/>
      <c r="H52" s="219"/>
      <c r="I52" s="221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6"/>
      <c r="AJ52" s="216"/>
      <c r="AK52" s="216"/>
      <c r="AL52" s="216"/>
      <c r="AM52" s="216"/>
      <c r="AN52" s="216"/>
      <c r="AO52" s="216"/>
      <c r="AP52" s="216"/>
      <c r="AQ52" s="223"/>
      <c r="AR52" s="223"/>
      <c r="AS52" s="223"/>
      <c r="AT52" s="223"/>
      <c r="AU52" s="223"/>
      <c r="AV52" s="224"/>
      <c r="AW52" s="224"/>
      <c r="AX52" s="224"/>
      <c r="AY52" s="224"/>
      <c r="AZ52" s="224"/>
      <c r="BA52" s="225"/>
      <c r="BB52" s="201"/>
      <c r="BC52" s="202"/>
      <c r="BD52" s="202"/>
      <c r="BE52" s="202"/>
      <c r="BF52" s="202"/>
      <c r="BG52" s="202"/>
      <c r="BH52" s="170"/>
      <c r="BI52" s="170"/>
      <c r="BJ52" s="170"/>
    </row>
    <row r="53" spans="1:62" ht="14.1" customHeight="1">
      <c r="A53" s="195"/>
      <c r="B53" s="196"/>
      <c r="C53" s="196"/>
      <c r="D53" s="196"/>
      <c r="E53" s="196"/>
      <c r="F53" s="197"/>
      <c r="G53" s="217"/>
      <c r="H53" s="219"/>
      <c r="I53" s="221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6"/>
      <c r="AJ53" s="216"/>
      <c r="AK53" s="216"/>
      <c r="AL53" s="216"/>
      <c r="AM53" s="216"/>
      <c r="AN53" s="216"/>
      <c r="AO53" s="216"/>
      <c r="AP53" s="216"/>
      <c r="AQ53" s="223"/>
      <c r="AR53" s="223"/>
      <c r="AS53" s="223"/>
      <c r="AT53" s="223"/>
      <c r="AU53" s="223"/>
      <c r="AV53" s="224">
        <f>AI53*AQ53</f>
        <v>0</v>
      </c>
      <c r="AW53" s="224"/>
      <c r="AX53" s="224"/>
      <c r="AY53" s="224"/>
      <c r="AZ53" s="224"/>
      <c r="BA53" s="225"/>
      <c r="BB53" s="201"/>
      <c r="BC53" s="202"/>
      <c r="BD53" s="202"/>
      <c r="BE53" s="202"/>
      <c r="BF53" s="202"/>
      <c r="BG53" s="202"/>
      <c r="BH53" s="170"/>
      <c r="BI53" s="170"/>
      <c r="BJ53" s="170"/>
    </row>
    <row r="54" spans="1:62" ht="14.1" customHeight="1">
      <c r="A54" s="195"/>
      <c r="B54" s="196"/>
      <c r="C54" s="196"/>
      <c r="D54" s="196"/>
      <c r="E54" s="196"/>
      <c r="F54" s="197"/>
      <c r="G54" s="217"/>
      <c r="H54" s="219"/>
      <c r="I54" s="221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6"/>
      <c r="AJ54" s="216"/>
      <c r="AK54" s="216"/>
      <c r="AL54" s="216"/>
      <c r="AM54" s="216"/>
      <c r="AN54" s="216"/>
      <c r="AO54" s="216"/>
      <c r="AP54" s="216"/>
      <c r="AQ54" s="223"/>
      <c r="AR54" s="223"/>
      <c r="AS54" s="223"/>
      <c r="AT54" s="223"/>
      <c r="AU54" s="223"/>
      <c r="AV54" s="224"/>
      <c r="AW54" s="224"/>
      <c r="AX54" s="224"/>
      <c r="AY54" s="224"/>
      <c r="AZ54" s="224"/>
      <c r="BA54" s="225"/>
      <c r="BB54" s="201"/>
      <c r="BC54" s="202"/>
      <c r="BD54" s="202"/>
      <c r="BE54" s="202"/>
      <c r="BF54" s="202"/>
      <c r="BG54" s="202"/>
      <c r="BH54" s="170"/>
      <c r="BI54" s="170"/>
      <c r="BJ54" s="170"/>
    </row>
    <row r="55" spans="1:62" ht="14.1" customHeight="1">
      <c r="A55" s="195"/>
      <c r="B55" s="196"/>
      <c r="C55" s="196"/>
      <c r="D55" s="196"/>
      <c r="E55" s="196"/>
      <c r="F55" s="197"/>
      <c r="G55" s="217"/>
      <c r="H55" s="219"/>
      <c r="I55" s="221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6"/>
      <c r="AJ55" s="216"/>
      <c r="AK55" s="216"/>
      <c r="AL55" s="216"/>
      <c r="AM55" s="216"/>
      <c r="AN55" s="216"/>
      <c r="AO55" s="216"/>
      <c r="AP55" s="216"/>
      <c r="AQ55" s="223"/>
      <c r="AR55" s="223"/>
      <c r="AS55" s="223"/>
      <c r="AT55" s="223"/>
      <c r="AU55" s="223"/>
      <c r="AV55" s="224">
        <f>AI55*AQ55</f>
        <v>0</v>
      </c>
      <c r="AW55" s="224"/>
      <c r="AX55" s="224"/>
      <c r="AY55" s="224"/>
      <c r="AZ55" s="224"/>
      <c r="BA55" s="225"/>
      <c r="BB55" s="201"/>
      <c r="BC55" s="202"/>
      <c r="BD55" s="202"/>
      <c r="BE55" s="202"/>
      <c r="BF55" s="202"/>
      <c r="BG55" s="202"/>
      <c r="BH55" s="170"/>
      <c r="BI55" s="170"/>
      <c r="BJ55" s="170"/>
    </row>
    <row r="56" spans="1:62" ht="14.1" customHeight="1">
      <c r="A56" s="195"/>
      <c r="B56" s="196"/>
      <c r="C56" s="196"/>
      <c r="D56" s="196"/>
      <c r="E56" s="196"/>
      <c r="F56" s="197"/>
      <c r="G56" s="217"/>
      <c r="H56" s="219"/>
      <c r="I56" s="221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6"/>
      <c r="AJ56" s="216"/>
      <c r="AK56" s="216"/>
      <c r="AL56" s="216"/>
      <c r="AM56" s="216"/>
      <c r="AN56" s="216"/>
      <c r="AO56" s="216"/>
      <c r="AP56" s="216"/>
      <c r="AQ56" s="223"/>
      <c r="AR56" s="223"/>
      <c r="AS56" s="223"/>
      <c r="AT56" s="223"/>
      <c r="AU56" s="223"/>
      <c r="AV56" s="224"/>
      <c r="AW56" s="224"/>
      <c r="AX56" s="224"/>
      <c r="AY56" s="224"/>
      <c r="AZ56" s="224"/>
      <c r="BA56" s="225"/>
      <c r="BB56" s="201"/>
      <c r="BC56" s="202"/>
      <c r="BD56" s="202"/>
      <c r="BE56" s="202"/>
      <c r="BF56" s="202"/>
      <c r="BG56" s="202"/>
      <c r="BH56" s="170"/>
      <c r="BI56" s="170"/>
      <c r="BJ56" s="170"/>
    </row>
    <row r="57" spans="1:62" ht="14.1" customHeight="1">
      <c r="A57" s="195"/>
      <c r="B57" s="196"/>
      <c r="C57" s="196"/>
      <c r="D57" s="196"/>
      <c r="E57" s="196"/>
      <c r="F57" s="197"/>
      <c r="G57" s="217"/>
      <c r="H57" s="219"/>
      <c r="I57" s="221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6"/>
      <c r="AJ57" s="216"/>
      <c r="AK57" s="216"/>
      <c r="AL57" s="216"/>
      <c r="AM57" s="216"/>
      <c r="AN57" s="216"/>
      <c r="AO57" s="216"/>
      <c r="AP57" s="216"/>
      <c r="AQ57" s="223"/>
      <c r="AR57" s="223"/>
      <c r="AS57" s="223"/>
      <c r="AT57" s="223"/>
      <c r="AU57" s="223"/>
      <c r="AV57" s="224">
        <f>AI57*AQ57</f>
        <v>0</v>
      </c>
      <c r="AW57" s="224"/>
      <c r="AX57" s="224"/>
      <c r="AY57" s="224"/>
      <c r="AZ57" s="224"/>
      <c r="BA57" s="225"/>
      <c r="BB57" s="201"/>
      <c r="BC57" s="202"/>
      <c r="BD57" s="202"/>
      <c r="BE57" s="202"/>
      <c r="BF57" s="202"/>
      <c r="BG57" s="202"/>
      <c r="BH57" s="170"/>
      <c r="BI57" s="170"/>
      <c r="BJ57" s="170"/>
    </row>
    <row r="58" spans="1:62" ht="14.1" customHeight="1">
      <c r="A58" s="195"/>
      <c r="B58" s="196"/>
      <c r="C58" s="196"/>
      <c r="D58" s="196"/>
      <c r="E58" s="196"/>
      <c r="F58" s="197"/>
      <c r="G58" s="217"/>
      <c r="H58" s="219"/>
      <c r="I58" s="221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6"/>
      <c r="AJ58" s="216"/>
      <c r="AK58" s="216"/>
      <c r="AL58" s="216"/>
      <c r="AM58" s="216"/>
      <c r="AN58" s="216"/>
      <c r="AO58" s="216"/>
      <c r="AP58" s="216"/>
      <c r="AQ58" s="223"/>
      <c r="AR58" s="223"/>
      <c r="AS58" s="223"/>
      <c r="AT58" s="223"/>
      <c r="AU58" s="223"/>
      <c r="AV58" s="224"/>
      <c r="AW58" s="224"/>
      <c r="AX58" s="224"/>
      <c r="AY58" s="224"/>
      <c r="AZ58" s="224"/>
      <c r="BA58" s="225"/>
      <c r="BB58" s="201"/>
      <c r="BC58" s="202"/>
      <c r="BD58" s="202"/>
      <c r="BE58" s="202"/>
      <c r="BF58" s="202"/>
      <c r="BG58" s="202"/>
      <c r="BH58" s="170"/>
      <c r="BI58" s="170"/>
      <c r="BJ58" s="170"/>
    </row>
    <row r="59" spans="1:62" ht="14.1" customHeight="1">
      <c r="A59" s="195"/>
      <c r="B59" s="196"/>
      <c r="C59" s="196"/>
      <c r="D59" s="196"/>
      <c r="E59" s="196"/>
      <c r="F59" s="197"/>
      <c r="G59" s="217"/>
      <c r="H59" s="219"/>
      <c r="I59" s="221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6"/>
      <c r="AJ59" s="216"/>
      <c r="AK59" s="216"/>
      <c r="AL59" s="216"/>
      <c r="AM59" s="216"/>
      <c r="AN59" s="216"/>
      <c r="AO59" s="216"/>
      <c r="AP59" s="216"/>
      <c r="AQ59" s="223"/>
      <c r="AR59" s="223"/>
      <c r="AS59" s="223"/>
      <c r="AT59" s="223"/>
      <c r="AU59" s="223"/>
      <c r="AV59" s="224">
        <f>AI59*AQ59</f>
        <v>0</v>
      </c>
      <c r="AW59" s="224"/>
      <c r="AX59" s="224"/>
      <c r="AY59" s="224"/>
      <c r="AZ59" s="224"/>
      <c r="BA59" s="225"/>
      <c r="BB59" s="201"/>
      <c r="BC59" s="202"/>
      <c r="BD59" s="202"/>
      <c r="BE59" s="202"/>
      <c r="BF59" s="202"/>
      <c r="BG59" s="202"/>
      <c r="BH59" s="170"/>
      <c r="BI59" s="170"/>
      <c r="BJ59" s="170"/>
    </row>
    <row r="60" spans="1:62" ht="14.1" customHeight="1">
      <c r="A60" s="195"/>
      <c r="B60" s="196"/>
      <c r="C60" s="196"/>
      <c r="D60" s="196"/>
      <c r="E60" s="196"/>
      <c r="F60" s="197"/>
      <c r="G60" s="217"/>
      <c r="H60" s="219"/>
      <c r="I60" s="221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6"/>
      <c r="AJ60" s="216"/>
      <c r="AK60" s="216"/>
      <c r="AL60" s="216"/>
      <c r="AM60" s="216"/>
      <c r="AN60" s="216"/>
      <c r="AO60" s="216"/>
      <c r="AP60" s="216"/>
      <c r="AQ60" s="223"/>
      <c r="AR60" s="223"/>
      <c r="AS60" s="223"/>
      <c r="AT60" s="223"/>
      <c r="AU60" s="223"/>
      <c r="AV60" s="224"/>
      <c r="AW60" s="224"/>
      <c r="AX60" s="224"/>
      <c r="AY60" s="224"/>
      <c r="AZ60" s="224"/>
      <c r="BA60" s="225"/>
      <c r="BB60" s="201"/>
      <c r="BC60" s="202"/>
      <c r="BD60" s="202"/>
      <c r="BE60" s="202"/>
      <c r="BF60" s="202"/>
      <c r="BG60" s="202"/>
      <c r="BH60" s="170"/>
      <c r="BI60" s="170"/>
      <c r="BJ60" s="170"/>
    </row>
    <row r="61" spans="1:62" ht="14.1" customHeight="1">
      <c r="A61" s="195"/>
      <c r="B61" s="196"/>
      <c r="C61" s="196"/>
      <c r="D61" s="196"/>
      <c r="E61" s="196"/>
      <c r="F61" s="197"/>
      <c r="G61" s="217"/>
      <c r="H61" s="219"/>
      <c r="I61" s="221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6"/>
      <c r="AJ61" s="216"/>
      <c r="AK61" s="216"/>
      <c r="AL61" s="216"/>
      <c r="AM61" s="216"/>
      <c r="AN61" s="216"/>
      <c r="AO61" s="216"/>
      <c r="AP61" s="216"/>
      <c r="AQ61" s="223"/>
      <c r="AR61" s="223"/>
      <c r="AS61" s="223"/>
      <c r="AT61" s="223"/>
      <c r="AU61" s="223"/>
      <c r="AV61" s="224">
        <f>AI61*AQ61</f>
        <v>0</v>
      </c>
      <c r="AW61" s="224"/>
      <c r="AX61" s="224"/>
      <c r="AY61" s="224"/>
      <c r="AZ61" s="224"/>
      <c r="BA61" s="225"/>
      <c r="BB61" s="201"/>
      <c r="BC61" s="202"/>
      <c r="BD61" s="202"/>
      <c r="BE61" s="202"/>
      <c r="BF61" s="202"/>
      <c r="BG61" s="202"/>
      <c r="BH61" s="170"/>
      <c r="BI61" s="170"/>
      <c r="BJ61" s="170"/>
    </row>
    <row r="62" spans="1:62" ht="14.1" customHeight="1">
      <c r="A62" s="195"/>
      <c r="B62" s="196"/>
      <c r="C62" s="196"/>
      <c r="D62" s="196"/>
      <c r="E62" s="196"/>
      <c r="F62" s="197"/>
      <c r="G62" s="217"/>
      <c r="H62" s="219"/>
      <c r="I62" s="221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6"/>
      <c r="AJ62" s="216"/>
      <c r="AK62" s="216"/>
      <c r="AL62" s="216"/>
      <c r="AM62" s="216"/>
      <c r="AN62" s="216"/>
      <c r="AO62" s="216"/>
      <c r="AP62" s="216"/>
      <c r="AQ62" s="223"/>
      <c r="AR62" s="223"/>
      <c r="AS62" s="223"/>
      <c r="AT62" s="223"/>
      <c r="AU62" s="223"/>
      <c r="AV62" s="224"/>
      <c r="AW62" s="224"/>
      <c r="AX62" s="224"/>
      <c r="AY62" s="224"/>
      <c r="AZ62" s="224"/>
      <c r="BA62" s="225"/>
      <c r="BB62" s="201"/>
      <c r="BC62" s="202"/>
      <c r="BD62" s="202"/>
      <c r="BE62" s="202"/>
      <c r="BF62" s="202"/>
      <c r="BG62" s="202"/>
      <c r="BH62" s="170"/>
      <c r="BI62" s="170"/>
      <c r="BJ62" s="170"/>
    </row>
    <row r="63" spans="1:62" ht="14.1" customHeight="1">
      <c r="A63" s="195"/>
      <c r="B63" s="196"/>
      <c r="C63" s="196"/>
      <c r="D63" s="196"/>
      <c r="E63" s="196"/>
      <c r="F63" s="197"/>
      <c r="G63" s="217"/>
      <c r="H63" s="219"/>
      <c r="I63" s="221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6"/>
      <c r="AJ63" s="216"/>
      <c r="AK63" s="216"/>
      <c r="AL63" s="216"/>
      <c r="AM63" s="216"/>
      <c r="AN63" s="216"/>
      <c r="AO63" s="216"/>
      <c r="AP63" s="216"/>
      <c r="AQ63" s="223"/>
      <c r="AR63" s="223"/>
      <c r="AS63" s="223"/>
      <c r="AT63" s="223"/>
      <c r="AU63" s="223"/>
      <c r="AV63" s="224">
        <f>AI63*AQ63</f>
        <v>0</v>
      </c>
      <c r="AW63" s="224"/>
      <c r="AX63" s="224"/>
      <c r="AY63" s="224"/>
      <c r="AZ63" s="224"/>
      <c r="BA63" s="225"/>
      <c r="BB63" s="201"/>
      <c r="BC63" s="202"/>
      <c r="BD63" s="202"/>
      <c r="BE63" s="202"/>
      <c r="BF63" s="202"/>
      <c r="BG63" s="202"/>
      <c r="BH63" s="170"/>
      <c r="BI63" s="170"/>
      <c r="BJ63" s="170"/>
    </row>
    <row r="64" spans="1:62" ht="14.1" customHeight="1">
      <c r="A64" s="195"/>
      <c r="B64" s="196"/>
      <c r="C64" s="196"/>
      <c r="D64" s="196"/>
      <c r="E64" s="196"/>
      <c r="F64" s="197"/>
      <c r="G64" s="217"/>
      <c r="H64" s="219"/>
      <c r="I64" s="221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6"/>
      <c r="AJ64" s="216"/>
      <c r="AK64" s="216"/>
      <c r="AL64" s="216"/>
      <c r="AM64" s="216"/>
      <c r="AN64" s="216"/>
      <c r="AO64" s="216"/>
      <c r="AP64" s="216"/>
      <c r="AQ64" s="223"/>
      <c r="AR64" s="223"/>
      <c r="AS64" s="223"/>
      <c r="AT64" s="223"/>
      <c r="AU64" s="223"/>
      <c r="AV64" s="224"/>
      <c r="AW64" s="224"/>
      <c r="AX64" s="224"/>
      <c r="AY64" s="224"/>
      <c r="AZ64" s="224"/>
      <c r="BA64" s="225"/>
      <c r="BB64" s="201"/>
      <c r="BC64" s="202"/>
      <c r="BD64" s="202"/>
      <c r="BE64" s="202"/>
      <c r="BF64" s="202"/>
      <c r="BG64" s="202"/>
      <c r="BH64" s="170"/>
      <c r="BI64" s="170"/>
      <c r="BJ64" s="170"/>
    </row>
    <row r="65" spans="1:62" ht="14.1" customHeight="1">
      <c r="A65" s="195"/>
      <c r="B65" s="196"/>
      <c r="C65" s="196"/>
      <c r="D65" s="196"/>
      <c r="E65" s="196"/>
      <c r="F65" s="197"/>
      <c r="G65" s="217"/>
      <c r="H65" s="219"/>
      <c r="I65" s="221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6"/>
      <c r="AJ65" s="216"/>
      <c r="AK65" s="216"/>
      <c r="AL65" s="216"/>
      <c r="AM65" s="216"/>
      <c r="AN65" s="216"/>
      <c r="AO65" s="216"/>
      <c r="AP65" s="216"/>
      <c r="AQ65" s="223"/>
      <c r="AR65" s="223"/>
      <c r="AS65" s="223"/>
      <c r="AT65" s="223"/>
      <c r="AU65" s="223"/>
      <c r="AV65" s="224">
        <f>AI65*AQ65</f>
        <v>0</v>
      </c>
      <c r="AW65" s="224"/>
      <c r="AX65" s="224"/>
      <c r="AY65" s="224"/>
      <c r="AZ65" s="224"/>
      <c r="BA65" s="225"/>
      <c r="BB65" s="201"/>
      <c r="BC65" s="202"/>
      <c r="BD65" s="202"/>
      <c r="BE65" s="202"/>
      <c r="BF65" s="202"/>
      <c r="BG65" s="202"/>
      <c r="BH65" s="170"/>
      <c r="BI65" s="170"/>
      <c r="BJ65" s="170"/>
    </row>
    <row r="66" spans="1:62" ht="14.1" customHeight="1">
      <c r="A66" s="195"/>
      <c r="B66" s="196"/>
      <c r="C66" s="196"/>
      <c r="D66" s="196"/>
      <c r="E66" s="196"/>
      <c r="F66" s="197"/>
      <c r="G66" s="217"/>
      <c r="H66" s="219"/>
      <c r="I66" s="221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6"/>
      <c r="AJ66" s="216"/>
      <c r="AK66" s="216"/>
      <c r="AL66" s="216"/>
      <c r="AM66" s="216"/>
      <c r="AN66" s="216"/>
      <c r="AO66" s="216"/>
      <c r="AP66" s="216"/>
      <c r="AQ66" s="223"/>
      <c r="AR66" s="223"/>
      <c r="AS66" s="223"/>
      <c r="AT66" s="223"/>
      <c r="AU66" s="223"/>
      <c r="AV66" s="224"/>
      <c r="AW66" s="224"/>
      <c r="AX66" s="224"/>
      <c r="AY66" s="224"/>
      <c r="AZ66" s="224"/>
      <c r="BA66" s="225"/>
      <c r="BB66" s="201"/>
      <c r="BC66" s="202"/>
      <c r="BD66" s="202"/>
      <c r="BE66" s="202"/>
      <c r="BF66" s="202"/>
      <c r="BG66" s="202"/>
      <c r="BH66" s="170"/>
      <c r="BI66" s="170"/>
      <c r="BJ66" s="170"/>
    </row>
    <row r="67" spans="1:62" ht="14.1" customHeight="1">
      <c r="A67" s="195"/>
      <c r="B67" s="196"/>
      <c r="C67" s="196"/>
      <c r="D67" s="196"/>
      <c r="E67" s="196"/>
      <c r="F67" s="197"/>
      <c r="G67" s="217"/>
      <c r="H67" s="219"/>
      <c r="I67" s="221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6"/>
      <c r="AJ67" s="216"/>
      <c r="AK67" s="216"/>
      <c r="AL67" s="216"/>
      <c r="AM67" s="216"/>
      <c r="AN67" s="216"/>
      <c r="AO67" s="216"/>
      <c r="AP67" s="216"/>
      <c r="AQ67" s="223"/>
      <c r="AR67" s="223"/>
      <c r="AS67" s="223"/>
      <c r="AT67" s="223"/>
      <c r="AU67" s="223"/>
      <c r="AV67" s="224">
        <f>AI67*AQ67</f>
        <v>0</v>
      </c>
      <c r="AW67" s="224"/>
      <c r="AX67" s="224"/>
      <c r="AY67" s="224"/>
      <c r="AZ67" s="224"/>
      <c r="BA67" s="225"/>
      <c r="BB67" s="201"/>
      <c r="BC67" s="202"/>
      <c r="BD67" s="202"/>
      <c r="BE67" s="202"/>
      <c r="BF67" s="202"/>
      <c r="BG67" s="202"/>
      <c r="BH67" s="170"/>
      <c r="BI67" s="170"/>
      <c r="BJ67" s="170"/>
    </row>
    <row r="68" spans="1:62" ht="14.1" customHeight="1">
      <c r="A68" s="195"/>
      <c r="B68" s="196"/>
      <c r="C68" s="196"/>
      <c r="D68" s="196"/>
      <c r="E68" s="196"/>
      <c r="F68" s="197"/>
      <c r="G68" s="217"/>
      <c r="H68" s="219"/>
      <c r="I68" s="221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6"/>
      <c r="AJ68" s="216"/>
      <c r="AK68" s="216"/>
      <c r="AL68" s="216"/>
      <c r="AM68" s="216"/>
      <c r="AN68" s="216"/>
      <c r="AO68" s="216"/>
      <c r="AP68" s="216"/>
      <c r="AQ68" s="223"/>
      <c r="AR68" s="223"/>
      <c r="AS68" s="223"/>
      <c r="AT68" s="223"/>
      <c r="AU68" s="223"/>
      <c r="AV68" s="224"/>
      <c r="AW68" s="224"/>
      <c r="AX68" s="224"/>
      <c r="AY68" s="224"/>
      <c r="AZ68" s="224"/>
      <c r="BA68" s="225"/>
      <c r="BB68" s="201"/>
      <c r="BC68" s="202"/>
      <c r="BD68" s="202"/>
      <c r="BE68" s="202"/>
      <c r="BF68" s="202"/>
      <c r="BG68" s="202"/>
      <c r="BH68" s="170"/>
      <c r="BI68" s="170"/>
      <c r="BJ68" s="170"/>
    </row>
    <row r="69" spans="1:62" ht="14.1" customHeight="1">
      <c r="A69" s="195"/>
      <c r="B69" s="196"/>
      <c r="C69" s="196"/>
      <c r="D69" s="196"/>
      <c r="E69" s="196"/>
      <c r="F69" s="197"/>
      <c r="G69" s="217"/>
      <c r="H69" s="219"/>
      <c r="I69" s="221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6"/>
      <c r="AJ69" s="216"/>
      <c r="AK69" s="216"/>
      <c r="AL69" s="216"/>
      <c r="AM69" s="216"/>
      <c r="AN69" s="216"/>
      <c r="AO69" s="216"/>
      <c r="AP69" s="216"/>
      <c r="AQ69" s="223"/>
      <c r="AR69" s="223"/>
      <c r="AS69" s="223"/>
      <c r="AT69" s="223"/>
      <c r="AU69" s="223"/>
      <c r="AV69" s="224">
        <f>AI69*AQ69</f>
        <v>0</v>
      </c>
      <c r="AW69" s="224"/>
      <c r="AX69" s="224"/>
      <c r="AY69" s="224"/>
      <c r="AZ69" s="224"/>
      <c r="BA69" s="225"/>
      <c r="BB69" s="201"/>
      <c r="BC69" s="202"/>
      <c r="BD69" s="202"/>
      <c r="BE69" s="202"/>
      <c r="BF69" s="202"/>
      <c r="BG69" s="202"/>
      <c r="BH69" s="170"/>
      <c r="BI69" s="170"/>
      <c r="BJ69" s="170"/>
    </row>
    <row r="70" spans="1:62" ht="14.1" customHeight="1">
      <c r="A70" s="195"/>
      <c r="B70" s="196"/>
      <c r="C70" s="196"/>
      <c r="D70" s="196"/>
      <c r="E70" s="196"/>
      <c r="F70" s="197"/>
      <c r="G70" s="217"/>
      <c r="H70" s="219"/>
      <c r="I70" s="221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6"/>
      <c r="AJ70" s="216"/>
      <c r="AK70" s="216"/>
      <c r="AL70" s="216"/>
      <c r="AM70" s="216"/>
      <c r="AN70" s="216"/>
      <c r="AO70" s="216"/>
      <c r="AP70" s="216"/>
      <c r="AQ70" s="223"/>
      <c r="AR70" s="223"/>
      <c r="AS70" s="223"/>
      <c r="AT70" s="223"/>
      <c r="AU70" s="223"/>
      <c r="AV70" s="224"/>
      <c r="AW70" s="224"/>
      <c r="AX70" s="224"/>
      <c r="AY70" s="224"/>
      <c r="AZ70" s="224"/>
      <c r="BA70" s="225"/>
      <c r="BB70" s="201"/>
      <c r="BC70" s="202"/>
      <c r="BD70" s="202"/>
      <c r="BE70" s="202"/>
      <c r="BF70" s="202"/>
      <c r="BG70" s="202"/>
      <c r="BH70" s="170"/>
      <c r="BI70" s="170"/>
      <c r="BJ70" s="170"/>
    </row>
    <row r="71" spans="1:62" ht="14.1" customHeight="1">
      <c r="A71" s="195"/>
      <c r="B71" s="196"/>
      <c r="C71" s="196"/>
      <c r="D71" s="196"/>
      <c r="E71" s="196"/>
      <c r="F71" s="197"/>
      <c r="G71" s="217"/>
      <c r="H71" s="219"/>
      <c r="I71" s="221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6"/>
      <c r="AJ71" s="216"/>
      <c r="AK71" s="216"/>
      <c r="AL71" s="216"/>
      <c r="AM71" s="216"/>
      <c r="AN71" s="216"/>
      <c r="AO71" s="216"/>
      <c r="AP71" s="216"/>
      <c r="AQ71" s="223"/>
      <c r="AR71" s="223"/>
      <c r="AS71" s="223"/>
      <c r="AT71" s="223"/>
      <c r="AU71" s="223"/>
      <c r="AV71" s="224">
        <f>AI71*AQ71</f>
        <v>0</v>
      </c>
      <c r="AW71" s="224"/>
      <c r="AX71" s="224"/>
      <c r="AY71" s="224"/>
      <c r="AZ71" s="224"/>
      <c r="BA71" s="225"/>
      <c r="BB71" s="201"/>
      <c r="BC71" s="202"/>
      <c r="BD71" s="202"/>
      <c r="BE71" s="202"/>
      <c r="BF71" s="202"/>
      <c r="BG71" s="202"/>
      <c r="BH71" s="170"/>
      <c r="BI71" s="170"/>
      <c r="BJ71" s="170"/>
    </row>
    <row r="72" spans="1:62" ht="14.1" customHeight="1">
      <c r="A72" s="195"/>
      <c r="B72" s="196"/>
      <c r="C72" s="196"/>
      <c r="D72" s="196"/>
      <c r="E72" s="196"/>
      <c r="F72" s="197"/>
      <c r="G72" s="217"/>
      <c r="H72" s="219"/>
      <c r="I72" s="221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6"/>
      <c r="AJ72" s="216"/>
      <c r="AK72" s="216"/>
      <c r="AL72" s="216"/>
      <c r="AM72" s="216"/>
      <c r="AN72" s="216"/>
      <c r="AO72" s="216"/>
      <c r="AP72" s="216"/>
      <c r="AQ72" s="223"/>
      <c r="AR72" s="223"/>
      <c r="AS72" s="223"/>
      <c r="AT72" s="223"/>
      <c r="AU72" s="223"/>
      <c r="AV72" s="224"/>
      <c r="AW72" s="224"/>
      <c r="AX72" s="224"/>
      <c r="AY72" s="224"/>
      <c r="AZ72" s="224"/>
      <c r="BA72" s="225"/>
      <c r="BB72" s="201"/>
      <c r="BC72" s="202"/>
      <c r="BD72" s="202"/>
      <c r="BE72" s="202"/>
      <c r="BF72" s="202"/>
      <c r="BG72" s="202"/>
      <c r="BH72" s="170"/>
      <c r="BI72" s="170"/>
      <c r="BJ72" s="170"/>
    </row>
    <row r="73" spans="1:62" ht="14.1" customHeight="1">
      <c r="A73" s="195"/>
      <c r="B73" s="196"/>
      <c r="C73" s="196"/>
      <c r="D73" s="196"/>
      <c r="E73" s="196"/>
      <c r="F73" s="197"/>
      <c r="G73" s="217"/>
      <c r="H73" s="219"/>
      <c r="I73" s="221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6"/>
      <c r="AJ73" s="216"/>
      <c r="AK73" s="216"/>
      <c r="AL73" s="216"/>
      <c r="AM73" s="216"/>
      <c r="AN73" s="216"/>
      <c r="AO73" s="216"/>
      <c r="AP73" s="216"/>
      <c r="AQ73" s="223"/>
      <c r="AR73" s="223"/>
      <c r="AS73" s="223"/>
      <c r="AT73" s="223"/>
      <c r="AU73" s="223"/>
      <c r="AV73" s="224">
        <f>AI73*AQ73</f>
        <v>0</v>
      </c>
      <c r="AW73" s="224"/>
      <c r="AX73" s="224"/>
      <c r="AY73" s="224"/>
      <c r="AZ73" s="224"/>
      <c r="BA73" s="225"/>
      <c r="BB73" s="201"/>
      <c r="BC73" s="202"/>
      <c r="BD73" s="202"/>
      <c r="BE73" s="202"/>
      <c r="BF73" s="202"/>
      <c r="BG73" s="202"/>
      <c r="BH73" s="170"/>
      <c r="BI73" s="170"/>
      <c r="BJ73" s="170"/>
    </row>
    <row r="74" spans="1:62" ht="14.1" customHeight="1">
      <c r="A74" s="195"/>
      <c r="B74" s="196"/>
      <c r="C74" s="196"/>
      <c r="D74" s="196"/>
      <c r="E74" s="196"/>
      <c r="F74" s="197"/>
      <c r="G74" s="217"/>
      <c r="H74" s="219"/>
      <c r="I74" s="221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6"/>
      <c r="AJ74" s="216"/>
      <c r="AK74" s="216"/>
      <c r="AL74" s="216"/>
      <c r="AM74" s="216"/>
      <c r="AN74" s="216"/>
      <c r="AO74" s="216"/>
      <c r="AP74" s="216"/>
      <c r="AQ74" s="223"/>
      <c r="AR74" s="223"/>
      <c r="AS74" s="223"/>
      <c r="AT74" s="223"/>
      <c r="AU74" s="223"/>
      <c r="AV74" s="224"/>
      <c r="AW74" s="224"/>
      <c r="AX74" s="224"/>
      <c r="AY74" s="224"/>
      <c r="AZ74" s="224"/>
      <c r="BA74" s="225"/>
      <c r="BB74" s="201"/>
      <c r="BC74" s="202"/>
      <c r="BD74" s="202"/>
      <c r="BE74" s="202"/>
      <c r="BF74" s="202"/>
      <c r="BG74" s="202"/>
      <c r="BH74" s="170"/>
      <c r="BI74" s="170"/>
      <c r="BJ74" s="170"/>
    </row>
    <row r="75" spans="1:62" ht="14.1" customHeight="1">
      <c r="A75" s="195"/>
      <c r="B75" s="196"/>
      <c r="C75" s="196"/>
      <c r="D75" s="196"/>
      <c r="E75" s="196"/>
      <c r="F75" s="197"/>
      <c r="G75" s="217"/>
      <c r="H75" s="219"/>
      <c r="I75" s="221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6"/>
      <c r="AJ75" s="216"/>
      <c r="AK75" s="216"/>
      <c r="AL75" s="216"/>
      <c r="AM75" s="216"/>
      <c r="AN75" s="216"/>
      <c r="AO75" s="216"/>
      <c r="AP75" s="216"/>
      <c r="AQ75" s="223"/>
      <c r="AR75" s="223"/>
      <c r="AS75" s="223"/>
      <c r="AT75" s="223"/>
      <c r="AU75" s="223"/>
      <c r="AV75" s="224">
        <f>AI75*AQ75</f>
        <v>0</v>
      </c>
      <c r="AW75" s="224"/>
      <c r="AX75" s="224"/>
      <c r="AY75" s="224"/>
      <c r="AZ75" s="224"/>
      <c r="BA75" s="225"/>
      <c r="BB75" s="201"/>
      <c r="BC75" s="202"/>
      <c r="BD75" s="202"/>
      <c r="BE75" s="202"/>
      <c r="BF75" s="202"/>
      <c r="BG75" s="202"/>
      <c r="BH75" s="170"/>
      <c r="BI75" s="170"/>
      <c r="BJ75" s="170"/>
    </row>
    <row r="76" spans="1:62" ht="14.1" customHeight="1">
      <c r="A76" s="195"/>
      <c r="B76" s="196"/>
      <c r="C76" s="196"/>
      <c r="D76" s="196"/>
      <c r="E76" s="196"/>
      <c r="F76" s="197"/>
      <c r="G76" s="217"/>
      <c r="H76" s="219"/>
      <c r="I76" s="221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6"/>
      <c r="AJ76" s="216"/>
      <c r="AK76" s="216"/>
      <c r="AL76" s="216"/>
      <c r="AM76" s="216"/>
      <c r="AN76" s="216"/>
      <c r="AO76" s="216"/>
      <c r="AP76" s="216"/>
      <c r="AQ76" s="223"/>
      <c r="AR76" s="223"/>
      <c r="AS76" s="223"/>
      <c r="AT76" s="223"/>
      <c r="AU76" s="223"/>
      <c r="AV76" s="224"/>
      <c r="AW76" s="224"/>
      <c r="AX76" s="224"/>
      <c r="AY76" s="224"/>
      <c r="AZ76" s="224"/>
      <c r="BA76" s="225"/>
      <c r="BB76" s="201"/>
      <c r="BC76" s="202"/>
      <c r="BD76" s="202"/>
      <c r="BE76" s="202"/>
      <c r="BF76" s="202"/>
      <c r="BG76" s="202"/>
      <c r="BH76" s="170"/>
      <c r="BI76" s="170"/>
      <c r="BJ76" s="170"/>
    </row>
    <row r="77" spans="1:62" ht="14.1" customHeight="1">
      <c r="A77" s="195"/>
      <c r="B77" s="196"/>
      <c r="C77" s="196"/>
      <c r="D77" s="196"/>
      <c r="E77" s="196"/>
      <c r="F77" s="197"/>
      <c r="G77" s="217"/>
      <c r="H77" s="219"/>
      <c r="I77" s="221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/>
      <c r="AI77" s="216"/>
      <c r="AJ77" s="216"/>
      <c r="AK77" s="216"/>
      <c r="AL77" s="216"/>
      <c r="AM77" s="216"/>
      <c r="AN77" s="216"/>
      <c r="AO77" s="216"/>
      <c r="AP77" s="216"/>
      <c r="AQ77" s="223"/>
      <c r="AR77" s="223"/>
      <c r="AS77" s="223"/>
      <c r="AT77" s="223"/>
      <c r="AU77" s="223"/>
      <c r="AV77" s="224">
        <f>AI77*AQ77</f>
        <v>0</v>
      </c>
      <c r="AW77" s="224"/>
      <c r="AX77" s="224"/>
      <c r="AY77" s="224"/>
      <c r="AZ77" s="224"/>
      <c r="BA77" s="225"/>
      <c r="BB77" s="201"/>
      <c r="BC77" s="202"/>
      <c r="BD77" s="202"/>
      <c r="BE77" s="202"/>
      <c r="BF77" s="202"/>
      <c r="BG77" s="202"/>
      <c r="BH77" s="170"/>
      <c r="BI77" s="170"/>
      <c r="BJ77" s="170"/>
    </row>
    <row r="78" spans="1:62" ht="14.1" customHeight="1">
      <c r="A78" s="195"/>
      <c r="B78" s="196"/>
      <c r="C78" s="196"/>
      <c r="D78" s="196"/>
      <c r="E78" s="196"/>
      <c r="F78" s="197"/>
      <c r="G78" s="217"/>
      <c r="H78" s="219"/>
      <c r="I78" s="221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6"/>
      <c r="AJ78" s="216"/>
      <c r="AK78" s="216"/>
      <c r="AL78" s="216"/>
      <c r="AM78" s="216"/>
      <c r="AN78" s="216"/>
      <c r="AO78" s="216"/>
      <c r="AP78" s="216"/>
      <c r="AQ78" s="223"/>
      <c r="AR78" s="223"/>
      <c r="AS78" s="223"/>
      <c r="AT78" s="223"/>
      <c r="AU78" s="223"/>
      <c r="AV78" s="224"/>
      <c r="AW78" s="224"/>
      <c r="AX78" s="224"/>
      <c r="AY78" s="224"/>
      <c r="AZ78" s="224"/>
      <c r="BA78" s="225"/>
      <c r="BB78" s="201"/>
      <c r="BC78" s="202"/>
      <c r="BD78" s="202"/>
      <c r="BE78" s="202"/>
      <c r="BF78" s="202"/>
      <c r="BG78" s="202"/>
      <c r="BH78" s="170"/>
      <c r="BI78" s="170"/>
      <c r="BJ78" s="170"/>
    </row>
    <row r="79" spans="1:62" ht="14.1" customHeight="1">
      <c r="A79" s="195"/>
      <c r="B79" s="196"/>
      <c r="C79" s="196"/>
      <c r="D79" s="196"/>
      <c r="E79" s="196"/>
      <c r="F79" s="197"/>
      <c r="G79" s="217"/>
      <c r="H79" s="219"/>
      <c r="I79" s="221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H79" s="214"/>
      <c r="AI79" s="216"/>
      <c r="AJ79" s="216"/>
      <c r="AK79" s="216"/>
      <c r="AL79" s="216"/>
      <c r="AM79" s="216"/>
      <c r="AN79" s="216"/>
      <c r="AO79" s="216"/>
      <c r="AP79" s="216"/>
      <c r="AQ79" s="223"/>
      <c r="AR79" s="223"/>
      <c r="AS79" s="223"/>
      <c r="AT79" s="223"/>
      <c r="AU79" s="223"/>
      <c r="AV79" s="224">
        <f>AI79*AQ79</f>
        <v>0</v>
      </c>
      <c r="AW79" s="224"/>
      <c r="AX79" s="224"/>
      <c r="AY79" s="224"/>
      <c r="AZ79" s="224"/>
      <c r="BA79" s="225"/>
      <c r="BB79" s="201"/>
      <c r="BC79" s="202"/>
      <c r="BD79" s="202"/>
      <c r="BE79" s="202"/>
      <c r="BF79" s="202"/>
      <c r="BG79" s="202"/>
      <c r="BH79" s="170"/>
      <c r="BI79" s="170"/>
      <c r="BJ79" s="170"/>
    </row>
    <row r="80" spans="1:62" ht="14.1" customHeight="1">
      <c r="A80" s="195"/>
      <c r="B80" s="196"/>
      <c r="C80" s="196"/>
      <c r="D80" s="196"/>
      <c r="E80" s="196"/>
      <c r="F80" s="197"/>
      <c r="G80" s="217"/>
      <c r="H80" s="219"/>
      <c r="I80" s="221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6"/>
      <c r="AJ80" s="216"/>
      <c r="AK80" s="216"/>
      <c r="AL80" s="216"/>
      <c r="AM80" s="216"/>
      <c r="AN80" s="216"/>
      <c r="AO80" s="216"/>
      <c r="AP80" s="216"/>
      <c r="AQ80" s="223"/>
      <c r="AR80" s="223"/>
      <c r="AS80" s="223"/>
      <c r="AT80" s="223"/>
      <c r="AU80" s="223"/>
      <c r="AV80" s="224"/>
      <c r="AW80" s="224"/>
      <c r="AX80" s="224"/>
      <c r="AY80" s="224"/>
      <c r="AZ80" s="224"/>
      <c r="BA80" s="225"/>
      <c r="BB80" s="201"/>
      <c r="BC80" s="202"/>
      <c r="BD80" s="202"/>
      <c r="BE80" s="202"/>
      <c r="BF80" s="202"/>
      <c r="BG80" s="202"/>
      <c r="BH80" s="170"/>
      <c r="BI80" s="170"/>
      <c r="BJ80" s="170"/>
    </row>
    <row r="81" spans="1:62" ht="14.1" customHeight="1">
      <c r="A81" s="195"/>
      <c r="B81" s="196"/>
      <c r="C81" s="196"/>
      <c r="D81" s="196"/>
      <c r="E81" s="196"/>
      <c r="F81" s="197"/>
      <c r="G81" s="217"/>
      <c r="H81" s="219"/>
      <c r="I81" s="221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H81" s="214"/>
      <c r="AI81" s="216"/>
      <c r="AJ81" s="216"/>
      <c r="AK81" s="216"/>
      <c r="AL81" s="216"/>
      <c r="AM81" s="216"/>
      <c r="AN81" s="216"/>
      <c r="AO81" s="216"/>
      <c r="AP81" s="216"/>
      <c r="AQ81" s="223"/>
      <c r="AR81" s="223"/>
      <c r="AS81" s="223"/>
      <c r="AT81" s="223"/>
      <c r="AU81" s="223"/>
      <c r="AV81" s="224">
        <f>AI81*AQ81</f>
        <v>0</v>
      </c>
      <c r="AW81" s="224"/>
      <c r="AX81" s="224"/>
      <c r="AY81" s="224"/>
      <c r="AZ81" s="224"/>
      <c r="BA81" s="225"/>
      <c r="BB81" s="201"/>
      <c r="BC81" s="202"/>
      <c r="BD81" s="202"/>
      <c r="BE81" s="202"/>
      <c r="BF81" s="202"/>
      <c r="BG81" s="202"/>
      <c r="BH81" s="170"/>
      <c r="BI81" s="170"/>
      <c r="BJ81" s="170"/>
    </row>
    <row r="82" spans="1:62" ht="14.1" customHeight="1">
      <c r="A82" s="195"/>
      <c r="B82" s="196"/>
      <c r="C82" s="196"/>
      <c r="D82" s="196"/>
      <c r="E82" s="196"/>
      <c r="F82" s="197"/>
      <c r="G82" s="217"/>
      <c r="H82" s="219"/>
      <c r="I82" s="221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  <c r="AG82" s="214"/>
      <c r="AH82" s="214"/>
      <c r="AI82" s="216"/>
      <c r="AJ82" s="216"/>
      <c r="AK82" s="216"/>
      <c r="AL82" s="216"/>
      <c r="AM82" s="216"/>
      <c r="AN82" s="216"/>
      <c r="AO82" s="216"/>
      <c r="AP82" s="216"/>
      <c r="AQ82" s="223"/>
      <c r="AR82" s="223"/>
      <c r="AS82" s="223"/>
      <c r="AT82" s="223"/>
      <c r="AU82" s="223"/>
      <c r="AV82" s="224"/>
      <c r="AW82" s="224"/>
      <c r="AX82" s="224"/>
      <c r="AY82" s="224"/>
      <c r="AZ82" s="224"/>
      <c r="BA82" s="225"/>
      <c r="BB82" s="201"/>
      <c r="BC82" s="202"/>
      <c r="BD82" s="202"/>
      <c r="BE82" s="202"/>
      <c r="BF82" s="202"/>
      <c r="BG82" s="202"/>
      <c r="BH82" s="170"/>
      <c r="BI82" s="170"/>
      <c r="BJ82" s="170"/>
    </row>
    <row r="83" spans="1:62" ht="14.1" customHeight="1">
      <c r="A83" s="195"/>
      <c r="B83" s="196"/>
      <c r="C83" s="196"/>
      <c r="D83" s="196"/>
      <c r="E83" s="196"/>
      <c r="F83" s="197"/>
      <c r="G83" s="217"/>
      <c r="H83" s="219"/>
      <c r="I83" s="221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H83" s="214"/>
      <c r="AI83" s="216"/>
      <c r="AJ83" s="216"/>
      <c r="AK83" s="216"/>
      <c r="AL83" s="216"/>
      <c r="AM83" s="216"/>
      <c r="AN83" s="216"/>
      <c r="AO83" s="216"/>
      <c r="AP83" s="216"/>
      <c r="AQ83" s="223"/>
      <c r="AR83" s="223"/>
      <c r="AS83" s="223"/>
      <c r="AT83" s="223"/>
      <c r="AU83" s="223"/>
      <c r="AV83" s="224">
        <f>AI83*AQ83</f>
        <v>0</v>
      </c>
      <c r="AW83" s="224"/>
      <c r="AX83" s="224"/>
      <c r="AY83" s="224"/>
      <c r="AZ83" s="224"/>
      <c r="BA83" s="225"/>
      <c r="BB83" s="201"/>
      <c r="BC83" s="202"/>
      <c r="BD83" s="202"/>
      <c r="BE83" s="202"/>
      <c r="BF83" s="202"/>
      <c r="BG83" s="202"/>
      <c r="BH83" s="170"/>
      <c r="BI83" s="170"/>
      <c r="BJ83" s="170"/>
    </row>
    <row r="84" spans="1:62" ht="14.1" customHeight="1">
      <c r="A84" s="195"/>
      <c r="B84" s="196"/>
      <c r="C84" s="196"/>
      <c r="D84" s="196"/>
      <c r="E84" s="196"/>
      <c r="F84" s="197"/>
      <c r="G84" s="217"/>
      <c r="H84" s="219"/>
      <c r="I84" s="221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  <c r="AG84" s="214"/>
      <c r="AH84" s="214"/>
      <c r="AI84" s="216"/>
      <c r="AJ84" s="216"/>
      <c r="AK84" s="216"/>
      <c r="AL84" s="216"/>
      <c r="AM84" s="216"/>
      <c r="AN84" s="216"/>
      <c r="AO84" s="216"/>
      <c r="AP84" s="216"/>
      <c r="AQ84" s="223"/>
      <c r="AR84" s="223"/>
      <c r="AS84" s="223"/>
      <c r="AT84" s="223"/>
      <c r="AU84" s="223"/>
      <c r="AV84" s="224"/>
      <c r="AW84" s="224"/>
      <c r="AX84" s="224"/>
      <c r="AY84" s="224"/>
      <c r="AZ84" s="224"/>
      <c r="BA84" s="225"/>
      <c r="BB84" s="201"/>
      <c r="BC84" s="202"/>
      <c r="BD84" s="202"/>
      <c r="BE84" s="202"/>
      <c r="BF84" s="202"/>
      <c r="BG84" s="202"/>
      <c r="BH84" s="170"/>
      <c r="BI84" s="170"/>
      <c r="BJ84" s="170"/>
    </row>
    <row r="85" spans="1:62" ht="14.1" customHeight="1">
      <c r="A85" s="195"/>
      <c r="B85" s="196"/>
      <c r="C85" s="196"/>
      <c r="D85" s="196"/>
      <c r="E85" s="196"/>
      <c r="F85" s="197"/>
      <c r="G85" s="217"/>
      <c r="H85" s="219"/>
      <c r="I85" s="221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6"/>
      <c r="AJ85" s="216"/>
      <c r="AK85" s="216"/>
      <c r="AL85" s="216"/>
      <c r="AM85" s="216"/>
      <c r="AN85" s="216"/>
      <c r="AO85" s="216"/>
      <c r="AP85" s="216"/>
      <c r="AQ85" s="223"/>
      <c r="AR85" s="223"/>
      <c r="AS85" s="223"/>
      <c r="AT85" s="223"/>
      <c r="AU85" s="223"/>
      <c r="AV85" s="224">
        <f>AI85*AQ85</f>
        <v>0</v>
      </c>
      <c r="AW85" s="224"/>
      <c r="AX85" s="224"/>
      <c r="AY85" s="224"/>
      <c r="AZ85" s="224"/>
      <c r="BA85" s="225"/>
      <c r="BB85" s="201"/>
      <c r="BC85" s="202"/>
      <c r="BD85" s="202"/>
      <c r="BE85" s="202"/>
      <c r="BF85" s="202"/>
      <c r="BG85" s="202"/>
      <c r="BH85" s="170"/>
      <c r="BI85" s="170"/>
      <c r="BJ85" s="170"/>
    </row>
    <row r="86" spans="1:62" ht="14.1" customHeight="1" thickBot="1">
      <c r="A86" s="198"/>
      <c r="B86" s="199"/>
      <c r="C86" s="199"/>
      <c r="D86" s="199"/>
      <c r="E86" s="199"/>
      <c r="F86" s="200"/>
      <c r="G86" s="218"/>
      <c r="H86" s="220"/>
      <c r="I86" s="222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15"/>
      <c r="Y86" s="215"/>
      <c r="Z86" s="215"/>
      <c r="AA86" s="215"/>
      <c r="AB86" s="215"/>
      <c r="AC86" s="215"/>
      <c r="AD86" s="215"/>
      <c r="AE86" s="215"/>
      <c r="AF86" s="215"/>
      <c r="AG86" s="215"/>
      <c r="AH86" s="215"/>
      <c r="AI86" s="226"/>
      <c r="AJ86" s="226"/>
      <c r="AK86" s="226"/>
      <c r="AL86" s="226"/>
      <c r="AM86" s="226"/>
      <c r="AN86" s="226"/>
      <c r="AO86" s="226"/>
      <c r="AP86" s="226"/>
      <c r="AQ86" s="227"/>
      <c r="AR86" s="227"/>
      <c r="AS86" s="227"/>
      <c r="AT86" s="227"/>
      <c r="AU86" s="227"/>
      <c r="AV86" s="228"/>
      <c r="AW86" s="228"/>
      <c r="AX86" s="228"/>
      <c r="AY86" s="228"/>
      <c r="AZ86" s="228"/>
      <c r="BA86" s="229"/>
      <c r="BB86" s="201"/>
      <c r="BC86" s="202"/>
      <c r="BD86" s="202"/>
      <c r="BE86" s="202"/>
      <c r="BF86" s="202"/>
      <c r="BG86" s="202"/>
      <c r="BH86" s="170"/>
      <c r="BI86" s="170"/>
      <c r="BJ86" s="170"/>
    </row>
    <row r="87" spans="1:62" ht="11.1" customHeight="1">
      <c r="AQ87" s="203" t="s">
        <v>43</v>
      </c>
      <c r="AR87" s="193"/>
      <c r="AS87" s="193"/>
      <c r="AT87" s="193"/>
      <c r="AU87" s="204"/>
      <c r="AV87" s="208">
        <f>SUM(AV49:BA86)</f>
        <v>0</v>
      </c>
      <c r="AW87" s="209"/>
      <c r="AX87" s="209"/>
      <c r="AY87" s="209"/>
      <c r="AZ87" s="209"/>
      <c r="BA87" s="210"/>
      <c r="BB87" s="201"/>
      <c r="BC87" s="202"/>
      <c r="BD87" s="202"/>
      <c r="BE87" s="202"/>
      <c r="BF87" s="202"/>
      <c r="BG87" s="202"/>
      <c r="BH87" s="170"/>
      <c r="BI87" s="170"/>
      <c r="BJ87" s="170"/>
    </row>
    <row r="88" spans="1:62" ht="11.1" customHeight="1" thickBot="1">
      <c r="AQ88" s="205"/>
      <c r="AR88" s="206"/>
      <c r="AS88" s="206"/>
      <c r="AT88" s="206"/>
      <c r="AU88" s="207"/>
      <c r="AV88" s="211"/>
      <c r="AW88" s="212"/>
      <c r="AX88" s="212"/>
      <c r="AY88" s="212"/>
      <c r="AZ88" s="212"/>
      <c r="BA88" s="213"/>
      <c r="BB88" s="201"/>
      <c r="BC88" s="202"/>
      <c r="BD88" s="202"/>
      <c r="BE88" s="202"/>
      <c r="BF88" s="202"/>
      <c r="BG88" s="202"/>
      <c r="BH88" s="170"/>
      <c r="BI88" s="170"/>
      <c r="BJ88" s="170"/>
    </row>
    <row r="89" spans="1:62" ht="12" customHeight="1">
      <c r="A89" s="170" t="s">
        <v>54</v>
      </c>
      <c r="B89" s="170"/>
      <c r="C89" s="170"/>
      <c r="D89" s="170"/>
      <c r="E89" s="245"/>
      <c r="F89" s="246">
        <v>0</v>
      </c>
      <c r="G89" s="247"/>
      <c r="H89" s="247"/>
      <c r="I89" s="247"/>
      <c r="J89" s="247"/>
      <c r="K89" s="247"/>
      <c r="L89" s="247"/>
      <c r="M89" s="247"/>
      <c r="N89" s="248"/>
      <c r="T89" s="252" t="s">
        <v>53</v>
      </c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2"/>
      <c r="AH89" s="252"/>
      <c r="AI89" s="252"/>
      <c r="AJ89" s="252"/>
      <c r="AK89" s="252"/>
      <c r="AL89" s="252"/>
      <c r="AM89" s="252"/>
      <c r="AN89" s="252"/>
      <c r="AO89" s="252"/>
      <c r="AP89" s="252"/>
      <c r="BF89" s="254">
        <v>3</v>
      </c>
      <c r="BG89" s="254"/>
      <c r="BH89" s="254"/>
      <c r="BI89" s="255" t="s">
        <v>52</v>
      </c>
      <c r="BJ89" s="255"/>
    </row>
    <row r="90" spans="1:62" ht="12" customHeight="1" thickBot="1">
      <c r="A90" s="170"/>
      <c r="B90" s="170"/>
      <c r="C90" s="170"/>
      <c r="D90" s="170"/>
      <c r="E90" s="245"/>
      <c r="F90" s="249"/>
      <c r="G90" s="250"/>
      <c r="H90" s="250"/>
      <c r="I90" s="250"/>
      <c r="J90" s="250"/>
      <c r="K90" s="250"/>
      <c r="L90" s="250"/>
      <c r="M90" s="250"/>
      <c r="N90" s="251"/>
      <c r="T90" s="253"/>
      <c r="U90" s="253"/>
      <c r="V90" s="253"/>
      <c r="W90" s="253"/>
      <c r="X90" s="253"/>
      <c r="Y90" s="253"/>
      <c r="Z90" s="253"/>
      <c r="AA90" s="253"/>
      <c r="AB90" s="253"/>
      <c r="AC90" s="253"/>
      <c r="AD90" s="253"/>
      <c r="AE90" s="253"/>
      <c r="AF90" s="253"/>
      <c r="AG90" s="253"/>
      <c r="AH90" s="253"/>
      <c r="AI90" s="253"/>
      <c r="AJ90" s="253"/>
      <c r="AK90" s="253"/>
      <c r="AL90" s="253"/>
      <c r="AM90" s="253"/>
      <c r="AN90" s="253"/>
      <c r="AO90" s="253"/>
      <c r="AP90" s="253"/>
      <c r="BF90" s="254"/>
      <c r="BG90" s="254"/>
      <c r="BH90" s="254"/>
      <c r="BI90" s="255"/>
      <c r="BJ90" s="255"/>
    </row>
    <row r="91" spans="1:62" ht="11.1" customHeight="1"/>
    <row r="92" spans="1:62" ht="12.95" customHeight="1" thickBot="1">
      <c r="A92" s="171" t="s">
        <v>20</v>
      </c>
      <c r="B92" s="171"/>
      <c r="C92" s="171"/>
      <c r="D92" s="171"/>
      <c r="E92" s="171"/>
      <c r="F92" s="171"/>
      <c r="G92" s="171"/>
      <c r="H92" s="30" t="s">
        <v>3</v>
      </c>
      <c r="I92" s="29" t="s">
        <v>4</v>
      </c>
      <c r="J92" s="171" t="s">
        <v>51</v>
      </c>
      <c r="K92" s="171"/>
      <c r="L92" s="171"/>
      <c r="M92" s="171"/>
      <c r="N92" s="171"/>
      <c r="O92" s="171"/>
      <c r="P92" s="171"/>
      <c r="Q92" s="171"/>
      <c r="R92" s="171" t="s">
        <v>50</v>
      </c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 t="s">
        <v>49</v>
      </c>
      <c r="AD92" s="171"/>
      <c r="AE92" s="171"/>
      <c r="AF92" s="171"/>
      <c r="AG92" s="171"/>
      <c r="AH92" s="171"/>
      <c r="AI92" s="171" t="s">
        <v>48</v>
      </c>
      <c r="AJ92" s="171"/>
      <c r="AK92" s="171"/>
      <c r="AL92" s="171"/>
      <c r="AM92" s="171"/>
      <c r="AN92" s="171" t="s">
        <v>47</v>
      </c>
      <c r="AO92" s="171"/>
      <c r="AP92" s="171"/>
      <c r="AQ92" s="171" t="s">
        <v>46</v>
      </c>
      <c r="AR92" s="171"/>
      <c r="AS92" s="171"/>
      <c r="AT92" s="171"/>
      <c r="AU92" s="171"/>
      <c r="AV92" s="171" t="s">
        <v>45</v>
      </c>
      <c r="AW92" s="171"/>
      <c r="AX92" s="171"/>
      <c r="AY92" s="171"/>
      <c r="AZ92" s="171"/>
      <c r="BA92" s="171"/>
      <c r="BB92" s="170" t="s">
        <v>27</v>
      </c>
      <c r="BC92" s="170"/>
      <c r="BD92" s="170"/>
      <c r="BE92" s="170"/>
      <c r="BF92" s="170"/>
      <c r="BG92" s="170"/>
      <c r="BH92" s="170" t="s">
        <v>44</v>
      </c>
      <c r="BI92" s="170"/>
      <c r="BJ92" s="170"/>
    </row>
    <row r="93" spans="1:62" ht="14.1" customHeight="1">
      <c r="A93" s="236"/>
      <c r="B93" s="237"/>
      <c r="C93" s="237"/>
      <c r="D93" s="237"/>
      <c r="E93" s="237"/>
      <c r="F93" s="238"/>
      <c r="G93" s="239"/>
      <c r="H93" s="240"/>
      <c r="I93" s="241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30"/>
      <c r="Z93" s="230"/>
      <c r="AA93" s="230"/>
      <c r="AB93" s="230"/>
      <c r="AC93" s="230"/>
      <c r="AD93" s="230"/>
      <c r="AE93" s="230"/>
      <c r="AF93" s="230"/>
      <c r="AG93" s="230"/>
      <c r="AH93" s="230"/>
      <c r="AI93" s="231"/>
      <c r="AJ93" s="231"/>
      <c r="AK93" s="231"/>
      <c r="AL93" s="231"/>
      <c r="AM93" s="231"/>
      <c r="AN93" s="231"/>
      <c r="AO93" s="231"/>
      <c r="AP93" s="231"/>
      <c r="AQ93" s="232"/>
      <c r="AR93" s="232"/>
      <c r="AS93" s="232"/>
      <c r="AT93" s="232"/>
      <c r="AU93" s="232"/>
      <c r="AV93" s="234">
        <f>AI93*AQ93</f>
        <v>0</v>
      </c>
      <c r="AW93" s="234"/>
      <c r="AX93" s="234"/>
      <c r="AY93" s="234"/>
      <c r="AZ93" s="234"/>
      <c r="BA93" s="235"/>
      <c r="BB93" s="201"/>
      <c r="BC93" s="202"/>
      <c r="BD93" s="202"/>
      <c r="BE93" s="202"/>
      <c r="BF93" s="202"/>
      <c r="BG93" s="202"/>
      <c r="BH93" s="170"/>
      <c r="BI93" s="170"/>
      <c r="BJ93" s="170"/>
    </row>
    <row r="94" spans="1:62" ht="14.1" customHeight="1">
      <c r="A94" s="195"/>
      <c r="B94" s="196"/>
      <c r="C94" s="196"/>
      <c r="D94" s="196"/>
      <c r="E94" s="196"/>
      <c r="F94" s="197"/>
      <c r="G94" s="217"/>
      <c r="H94" s="219"/>
      <c r="I94" s="221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6"/>
      <c r="AJ94" s="216"/>
      <c r="AK94" s="216"/>
      <c r="AL94" s="216"/>
      <c r="AM94" s="216"/>
      <c r="AN94" s="216"/>
      <c r="AO94" s="216"/>
      <c r="AP94" s="216"/>
      <c r="AQ94" s="233"/>
      <c r="AR94" s="233"/>
      <c r="AS94" s="233"/>
      <c r="AT94" s="233"/>
      <c r="AU94" s="233"/>
      <c r="AV94" s="224"/>
      <c r="AW94" s="224"/>
      <c r="AX94" s="224"/>
      <c r="AY94" s="224"/>
      <c r="AZ94" s="224"/>
      <c r="BA94" s="225"/>
      <c r="BB94" s="201"/>
      <c r="BC94" s="202"/>
      <c r="BD94" s="202"/>
      <c r="BE94" s="202"/>
      <c r="BF94" s="202"/>
      <c r="BG94" s="202"/>
      <c r="BH94" s="170"/>
      <c r="BI94" s="170"/>
      <c r="BJ94" s="170"/>
    </row>
    <row r="95" spans="1:62" ht="14.1" customHeight="1">
      <c r="A95" s="242"/>
      <c r="B95" s="243"/>
      <c r="C95" s="243"/>
      <c r="D95" s="243"/>
      <c r="E95" s="243"/>
      <c r="F95" s="244"/>
      <c r="G95" s="217"/>
      <c r="H95" s="219"/>
      <c r="I95" s="221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6"/>
      <c r="AJ95" s="216"/>
      <c r="AK95" s="216"/>
      <c r="AL95" s="216"/>
      <c r="AM95" s="216"/>
      <c r="AN95" s="216"/>
      <c r="AO95" s="216"/>
      <c r="AP95" s="216"/>
      <c r="AQ95" s="223"/>
      <c r="AR95" s="223"/>
      <c r="AS95" s="223"/>
      <c r="AT95" s="223"/>
      <c r="AU95" s="223"/>
      <c r="AV95" s="224">
        <f>AI95*AQ95</f>
        <v>0</v>
      </c>
      <c r="AW95" s="224"/>
      <c r="AX95" s="224"/>
      <c r="AY95" s="224"/>
      <c r="AZ95" s="224"/>
      <c r="BA95" s="225"/>
      <c r="BB95" s="201"/>
      <c r="BC95" s="202"/>
      <c r="BD95" s="202"/>
      <c r="BE95" s="202"/>
      <c r="BF95" s="202"/>
      <c r="BG95" s="202"/>
      <c r="BH95" s="170"/>
      <c r="BI95" s="170"/>
      <c r="BJ95" s="170"/>
    </row>
    <row r="96" spans="1:62" ht="14.1" customHeight="1">
      <c r="A96" s="195"/>
      <c r="B96" s="196"/>
      <c r="C96" s="196"/>
      <c r="D96" s="196"/>
      <c r="E96" s="196"/>
      <c r="F96" s="197"/>
      <c r="G96" s="217"/>
      <c r="H96" s="219"/>
      <c r="I96" s="221"/>
      <c r="J96" s="214"/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4"/>
      <c r="AH96" s="214"/>
      <c r="AI96" s="216"/>
      <c r="AJ96" s="216"/>
      <c r="AK96" s="216"/>
      <c r="AL96" s="216"/>
      <c r="AM96" s="216"/>
      <c r="AN96" s="216"/>
      <c r="AO96" s="216"/>
      <c r="AP96" s="216"/>
      <c r="AQ96" s="223"/>
      <c r="AR96" s="223"/>
      <c r="AS96" s="223"/>
      <c r="AT96" s="223"/>
      <c r="AU96" s="223"/>
      <c r="AV96" s="224"/>
      <c r="AW96" s="224"/>
      <c r="AX96" s="224"/>
      <c r="AY96" s="224"/>
      <c r="AZ96" s="224"/>
      <c r="BA96" s="225"/>
      <c r="BB96" s="201"/>
      <c r="BC96" s="202"/>
      <c r="BD96" s="202"/>
      <c r="BE96" s="202"/>
      <c r="BF96" s="202"/>
      <c r="BG96" s="202"/>
      <c r="BH96" s="170"/>
      <c r="BI96" s="170"/>
      <c r="BJ96" s="170"/>
    </row>
    <row r="97" spans="1:62" ht="14.1" customHeight="1">
      <c r="A97" s="195"/>
      <c r="B97" s="196"/>
      <c r="C97" s="196"/>
      <c r="D97" s="196"/>
      <c r="E97" s="196"/>
      <c r="F97" s="197"/>
      <c r="G97" s="217"/>
      <c r="H97" s="219"/>
      <c r="I97" s="221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4"/>
      <c r="AI97" s="216"/>
      <c r="AJ97" s="216"/>
      <c r="AK97" s="216"/>
      <c r="AL97" s="216"/>
      <c r="AM97" s="216"/>
      <c r="AN97" s="216"/>
      <c r="AO97" s="216"/>
      <c r="AP97" s="216"/>
      <c r="AQ97" s="223"/>
      <c r="AR97" s="223"/>
      <c r="AS97" s="223"/>
      <c r="AT97" s="223"/>
      <c r="AU97" s="223"/>
      <c r="AV97" s="224">
        <f>AI97*AQ97</f>
        <v>0</v>
      </c>
      <c r="AW97" s="224"/>
      <c r="AX97" s="224"/>
      <c r="AY97" s="224"/>
      <c r="AZ97" s="224"/>
      <c r="BA97" s="225"/>
      <c r="BB97" s="201"/>
      <c r="BC97" s="202"/>
      <c r="BD97" s="202"/>
      <c r="BE97" s="202"/>
      <c r="BF97" s="202"/>
      <c r="BG97" s="202"/>
      <c r="BH97" s="170"/>
      <c r="BI97" s="170"/>
      <c r="BJ97" s="170"/>
    </row>
    <row r="98" spans="1:62" ht="14.1" customHeight="1">
      <c r="A98" s="195"/>
      <c r="B98" s="196"/>
      <c r="C98" s="196"/>
      <c r="D98" s="196"/>
      <c r="E98" s="196"/>
      <c r="F98" s="197"/>
      <c r="G98" s="217"/>
      <c r="H98" s="219"/>
      <c r="I98" s="221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4"/>
      <c r="AH98" s="214"/>
      <c r="AI98" s="216"/>
      <c r="AJ98" s="216"/>
      <c r="AK98" s="216"/>
      <c r="AL98" s="216"/>
      <c r="AM98" s="216"/>
      <c r="AN98" s="216"/>
      <c r="AO98" s="216"/>
      <c r="AP98" s="216"/>
      <c r="AQ98" s="223"/>
      <c r="AR98" s="223"/>
      <c r="AS98" s="223"/>
      <c r="AT98" s="223"/>
      <c r="AU98" s="223"/>
      <c r="AV98" s="224"/>
      <c r="AW98" s="224"/>
      <c r="AX98" s="224"/>
      <c r="AY98" s="224"/>
      <c r="AZ98" s="224"/>
      <c r="BA98" s="225"/>
      <c r="BB98" s="201"/>
      <c r="BC98" s="202"/>
      <c r="BD98" s="202"/>
      <c r="BE98" s="202"/>
      <c r="BF98" s="202"/>
      <c r="BG98" s="202"/>
      <c r="BH98" s="170"/>
      <c r="BI98" s="170"/>
      <c r="BJ98" s="170"/>
    </row>
    <row r="99" spans="1:62" ht="14.1" customHeight="1">
      <c r="A99" s="195"/>
      <c r="B99" s="196"/>
      <c r="C99" s="196"/>
      <c r="D99" s="196"/>
      <c r="E99" s="196"/>
      <c r="F99" s="197"/>
      <c r="G99" s="217"/>
      <c r="H99" s="219"/>
      <c r="I99" s="221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4"/>
      <c r="AH99" s="214"/>
      <c r="AI99" s="216"/>
      <c r="AJ99" s="216"/>
      <c r="AK99" s="216"/>
      <c r="AL99" s="216"/>
      <c r="AM99" s="216"/>
      <c r="AN99" s="216"/>
      <c r="AO99" s="216"/>
      <c r="AP99" s="216"/>
      <c r="AQ99" s="223"/>
      <c r="AR99" s="223"/>
      <c r="AS99" s="223"/>
      <c r="AT99" s="223"/>
      <c r="AU99" s="223"/>
      <c r="AV99" s="224">
        <f>AI99*AQ99</f>
        <v>0</v>
      </c>
      <c r="AW99" s="224"/>
      <c r="AX99" s="224"/>
      <c r="AY99" s="224"/>
      <c r="AZ99" s="224"/>
      <c r="BA99" s="225"/>
      <c r="BB99" s="201"/>
      <c r="BC99" s="202"/>
      <c r="BD99" s="202"/>
      <c r="BE99" s="202"/>
      <c r="BF99" s="202"/>
      <c r="BG99" s="202"/>
      <c r="BH99" s="170"/>
      <c r="BI99" s="170"/>
      <c r="BJ99" s="170"/>
    </row>
    <row r="100" spans="1:62" ht="14.1" customHeight="1">
      <c r="A100" s="195"/>
      <c r="B100" s="196"/>
      <c r="C100" s="196"/>
      <c r="D100" s="196"/>
      <c r="E100" s="196"/>
      <c r="F100" s="197"/>
      <c r="G100" s="217"/>
      <c r="H100" s="219"/>
      <c r="I100" s="221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14"/>
      <c r="AH100" s="214"/>
      <c r="AI100" s="216"/>
      <c r="AJ100" s="216"/>
      <c r="AK100" s="216"/>
      <c r="AL100" s="216"/>
      <c r="AM100" s="216"/>
      <c r="AN100" s="216"/>
      <c r="AO100" s="216"/>
      <c r="AP100" s="216"/>
      <c r="AQ100" s="223"/>
      <c r="AR100" s="223"/>
      <c r="AS100" s="223"/>
      <c r="AT100" s="223"/>
      <c r="AU100" s="223"/>
      <c r="AV100" s="224"/>
      <c r="AW100" s="224"/>
      <c r="AX100" s="224"/>
      <c r="AY100" s="224"/>
      <c r="AZ100" s="224"/>
      <c r="BA100" s="225"/>
      <c r="BB100" s="201"/>
      <c r="BC100" s="202"/>
      <c r="BD100" s="202"/>
      <c r="BE100" s="202"/>
      <c r="BF100" s="202"/>
      <c r="BG100" s="202"/>
      <c r="BH100" s="170"/>
      <c r="BI100" s="170"/>
      <c r="BJ100" s="170"/>
    </row>
    <row r="101" spans="1:62" ht="14.1" customHeight="1">
      <c r="A101" s="195"/>
      <c r="B101" s="196"/>
      <c r="C101" s="196"/>
      <c r="D101" s="196"/>
      <c r="E101" s="196"/>
      <c r="F101" s="197"/>
      <c r="G101" s="217"/>
      <c r="H101" s="219"/>
      <c r="I101" s="221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/>
      <c r="AF101" s="214"/>
      <c r="AG101" s="214"/>
      <c r="AH101" s="214"/>
      <c r="AI101" s="216"/>
      <c r="AJ101" s="216"/>
      <c r="AK101" s="216"/>
      <c r="AL101" s="216"/>
      <c r="AM101" s="216"/>
      <c r="AN101" s="216"/>
      <c r="AO101" s="216"/>
      <c r="AP101" s="216"/>
      <c r="AQ101" s="223"/>
      <c r="AR101" s="223"/>
      <c r="AS101" s="223"/>
      <c r="AT101" s="223"/>
      <c r="AU101" s="223"/>
      <c r="AV101" s="224">
        <f>AI101*AQ101</f>
        <v>0</v>
      </c>
      <c r="AW101" s="224"/>
      <c r="AX101" s="224"/>
      <c r="AY101" s="224"/>
      <c r="AZ101" s="224"/>
      <c r="BA101" s="225"/>
      <c r="BB101" s="201"/>
      <c r="BC101" s="202"/>
      <c r="BD101" s="202"/>
      <c r="BE101" s="202"/>
      <c r="BF101" s="202"/>
      <c r="BG101" s="202"/>
      <c r="BH101" s="170"/>
      <c r="BI101" s="170"/>
      <c r="BJ101" s="170"/>
    </row>
    <row r="102" spans="1:62" ht="14.1" customHeight="1">
      <c r="A102" s="195"/>
      <c r="B102" s="196"/>
      <c r="C102" s="196"/>
      <c r="D102" s="196"/>
      <c r="E102" s="196"/>
      <c r="F102" s="197"/>
      <c r="G102" s="217"/>
      <c r="H102" s="219"/>
      <c r="I102" s="221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4"/>
      <c r="AG102" s="214"/>
      <c r="AH102" s="214"/>
      <c r="AI102" s="216"/>
      <c r="AJ102" s="216"/>
      <c r="AK102" s="216"/>
      <c r="AL102" s="216"/>
      <c r="AM102" s="216"/>
      <c r="AN102" s="216"/>
      <c r="AO102" s="216"/>
      <c r="AP102" s="216"/>
      <c r="AQ102" s="223"/>
      <c r="AR102" s="223"/>
      <c r="AS102" s="223"/>
      <c r="AT102" s="223"/>
      <c r="AU102" s="223"/>
      <c r="AV102" s="224"/>
      <c r="AW102" s="224"/>
      <c r="AX102" s="224"/>
      <c r="AY102" s="224"/>
      <c r="AZ102" s="224"/>
      <c r="BA102" s="225"/>
      <c r="BB102" s="201"/>
      <c r="BC102" s="202"/>
      <c r="BD102" s="202"/>
      <c r="BE102" s="202"/>
      <c r="BF102" s="202"/>
      <c r="BG102" s="202"/>
      <c r="BH102" s="170"/>
      <c r="BI102" s="170"/>
      <c r="BJ102" s="170"/>
    </row>
    <row r="103" spans="1:62" ht="14.1" customHeight="1">
      <c r="A103" s="195"/>
      <c r="B103" s="196"/>
      <c r="C103" s="196"/>
      <c r="D103" s="196"/>
      <c r="E103" s="196"/>
      <c r="F103" s="197"/>
      <c r="G103" s="217"/>
      <c r="H103" s="219"/>
      <c r="I103" s="221"/>
      <c r="J103" s="214"/>
      <c r="K103" s="214"/>
      <c r="L103" s="214"/>
      <c r="M103" s="214"/>
      <c r="N103" s="214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  <c r="AG103" s="214"/>
      <c r="AH103" s="214"/>
      <c r="AI103" s="216"/>
      <c r="AJ103" s="216"/>
      <c r="AK103" s="216"/>
      <c r="AL103" s="216"/>
      <c r="AM103" s="216"/>
      <c r="AN103" s="216"/>
      <c r="AO103" s="216"/>
      <c r="AP103" s="216"/>
      <c r="AQ103" s="223"/>
      <c r="AR103" s="223"/>
      <c r="AS103" s="223"/>
      <c r="AT103" s="223"/>
      <c r="AU103" s="223"/>
      <c r="AV103" s="224">
        <f>AI103*AQ103</f>
        <v>0</v>
      </c>
      <c r="AW103" s="224"/>
      <c r="AX103" s="224"/>
      <c r="AY103" s="224"/>
      <c r="AZ103" s="224"/>
      <c r="BA103" s="225"/>
      <c r="BB103" s="201"/>
      <c r="BC103" s="202"/>
      <c r="BD103" s="202"/>
      <c r="BE103" s="202"/>
      <c r="BF103" s="202"/>
      <c r="BG103" s="202"/>
      <c r="BH103" s="170"/>
      <c r="BI103" s="170"/>
      <c r="BJ103" s="170"/>
    </row>
    <row r="104" spans="1:62" ht="14.1" customHeight="1">
      <c r="A104" s="195"/>
      <c r="B104" s="196"/>
      <c r="C104" s="196"/>
      <c r="D104" s="196"/>
      <c r="E104" s="196"/>
      <c r="F104" s="197"/>
      <c r="G104" s="217"/>
      <c r="H104" s="219"/>
      <c r="I104" s="221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  <c r="AG104" s="214"/>
      <c r="AH104" s="214"/>
      <c r="AI104" s="216"/>
      <c r="AJ104" s="216"/>
      <c r="AK104" s="216"/>
      <c r="AL104" s="216"/>
      <c r="AM104" s="216"/>
      <c r="AN104" s="216"/>
      <c r="AO104" s="216"/>
      <c r="AP104" s="216"/>
      <c r="AQ104" s="223"/>
      <c r="AR104" s="223"/>
      <c r="AS104" s="223"/>
      <c r="AT104" s="223"/>
      <c r="AU104" s="223"/>
      <c r="AV104" s="224"/>
      <c r="AW104" s="224"/>
      <c r="AX104" s="224"/>
      <c r="AY104" s="224"/>
      <c r="AZ104" s="224"/>
      <c r="BA104" s="225"/>
      <c r="BB104" s="201"/>
      <c r="BC104" s="202"/>
      <c r="BD104" s="202"/>
      <c r="BE104" s="202"/>
      <c r="BF104" s="202"/>
      <c r="BG104" s="202"/>
      <c r="BH104" s="170"/>
      <c r="BI104" s="170"/>
      <c r="BJ104" s="170"/>
    </row>
    <row r="105" spans="1:62" ht="14.1" customHeight="1">
      <c r="A105" s="195"/>
      <c r="B105" s="196"/>
      <c r="C105" s="196"/>
      <c r="D105" s="196"/>
      <c r="E105" s="196"/>
      <c r="F105" s="197"/>
      <c r="G105" s="217"/>
      <c r="H105" s="219"/>
      <c r="I105" s="221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  <c r="AG105" s="214"/>
      <c r="AH105" s="214"/>
      <c r="AI105" s="216"/>
      <c r="AJ105" s="216"/>
      <c r="AK105" s="216"/>
      <c r="AL105" s="216"/>
      <c r="AM105" s="216"/>
      <c r="AN105" s="216"/>
      <c r="AO105" s="216"/>
      <c r="AP105" s="216"/>
      <c r="AQ105" s="223"/>
      <c r="AR105" s="223"/>
      <c r="AS105" s="223"/>
      <c r="AT105" s="223"/>
      <c r="AU105" s="223"/>
      <c r="AV105" s="224">
        <f>AI105*AQ105</f>
        <v>0</v>
      </c>
      <c r="AW105" s="224"/>
      <c r="AX105" s="224"/>
      <c r="AY105" s="224"/>
      <c r="AZ105" s="224"/>
      <c r="BA105" s="225"/>
      <c r="BB105" s="201"/>
      <c r="BC105" s="202"/>
      <c r="BD105" s="202"/>
      <c r="BE105" s="202"/>
      <c r="BF105" s="202"/>
      <c r="BG105" s="202"/>
      <c r="BH105" s="170"/>
      <c r="BI105" s="170"/>
      <c r="BJ105" s="170"/>
    </row>
    <row r="106" spans="1:62" ht="14.1" customHeight="1">
      <c r="A106" s="195"/>
      <c r="B106" s="196"/>
      <c r="C106" s="196"/>
      <c r="D106" s="196"/>
      <c r="E106" s="196"/>
      <c r="F106" s="197"/>
      <c r="G106" s="217"/>
      <c r="H106" s="219"/>
      <c r="I106" s="221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14"/>
      <c r="AH106" s="214"/>
      <c r="AI106" s="216"/>
      <c r="AJ106" s="216"/>
      <c r="AK106" s="216"/>
      <c r="AL106" s="216"/>
      <c r="AM106" s="216"/>
      <c r="AN106" s="216"/>
      <c r="AO106" s="216"/>
      <c r="AP106" s="216"/>
      <c r="AQ106" s="223"/>
      <c r="AR106" s="223"/>
      <c r="AS106" s="223"/>
      <c r="AT106" s="223"/>
      <c r="AU106" s="223"/>
      <c r="AV106" s="224"/>
      <c r="AW106" s="224"/>
      <c r="AX106" s="224"/>
      <c r="AY106" s="224"/>
      <c r="AZ106" s="224"/>
      <c r="BA106" s="225"/>
      <c r="BB106" s="201"/>
      <c r="BC106" s="202"/>
      <c r="BD106" s="202"/>
      <c r="BE106" s="202"/>
      <c r="BF106" s="202"/>
      <c r="BG106" s="202"/>
      <c r="BH106" s="170"/>
      <c r="BI106" s="170"/>
      <c r="BJ106" s="170"/>
    </row>
    <row r="107" spans="1:62" ht="14.1" customHeight="1">
      <c r="A107" s="195"/>
      <c r="B107" s="196"/>
      <c r="C107" s="196"/>
      <c r="D107" s="196"/>
      <c r="E107" s="196"/>
      <c r="F107" s="197"/>
      <c r="G107" s="217"/>
      <c r="H107" s="219"/>
      <c r="I107" s="221"/>
      <c r="J107" s="214"/>
      <c r="K107" s="21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  <c r="AG107" s="214"/>
      <c r="AH107" s="214"/>
      <c r="AI107" s="216"/>
      <c r="AJ107" s="216"/>
      <c r="AK107" s="216"/>
      <c r="AL107" s="216"/>
      <c r="AM107" s="216"/>
      <c r="AN107" s="216"/>
      <c r="AO107" s="216"/>
      <c r="AP107" s="216"/>
      <c r="AQ107" s="223"/>
      <c r="AR107" s="223"/>
      <c r="AS107" s="223"/>
      <c r="AT107" s="223"/>
      <c r="AU107" s="223"/>
      <c r="AV107" s="224">
        <f>AI107*AQ107</f>
        <v>0</v>
      </c>
      <c r="AW107" s="224"/>
      <c r="AX107" s="224"/>
      <c r="AY107" s="224"/>
      <c r="AZ107" s="224"/>
      <c r="BA107" s="225"/>
      <c r="BB107" s="201"/>
      <c r="BC107" s="202"/>
      <c r="BD107" s="202"/>
      <c r="BE107" s="202"/>
      <c r="BF107" s="202"/>
      <c r="BG107" s="202"/>
      <c r="BH107" s="170"/>
      <c r="BI107" s="170"/>
      <c r="BJ107" s="170"/>
    </row>
    <row r="108" spans="1:62" ht="14.1" customHeight="1">
      <c r="A108" s="195"/>
      <c r="B108" s="196"/>
      <c r="C108" s="196"/>
      <c r="D108" s="196"/>
      <c r="E108" s="196"/>
      <c r="F108" s="197"/>
      <c r="G108" s="217"/>
      <c r="H108" s="219"/>
      <c r="I108" s="221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4"/>
      <c r="AG108" s="214"/>
      <c r="AH108" s="214"/>
      <c r="AI108" s="216"/>
      <c r="AJ108" s="216"/>
      <c r="AK108" s="216"/>
      <c r="AL108" s="216"/>
      <c r="AM108" s="216"/>
      <c r="AN108" s="216"/>
      <c r="AO108" s="216"/>
      <c r="AP108" s="216"/>
      <c r="AQ108" s="223"/>
      <c r="AR108" s="223"/>
      <c r="AS108" s="223"/>
      <c r="AT108" s="223"/>
      <c r="AU108" s="223"/>
      <c r="AV108" s="224"/>
      <c r="AW108" s="224"/>
      <c r="AX108" s="224"/>
      <c r="AY108" s="224"/>
      <c r="AZ108" s="224"/>
      <c r="BA108" s="225"/>
      <c r="BB108" s="201"/>
      <c r="BC108" s="202"/>
      <c r="BD108" s="202"/>
      <c r="BE108" s="202"/>
      <c r="BF108" s="202"/>
      <c r="BG108" s="202"/>
      <c r="BH108" s="170"/>
      <c r="BI108" s="170"/>
      <c r="BJ108" s="170"/>
    </row>
    <row r="109" spans="1:62" ht="14.1" customHeight="1">
      <c r="A109" s="195"/>
      <c r="B109" s="196"/>
      <c r="C109" s="196"/>
      <c r="D109" s="196"/>
      <c r="E109" s="196"/>
      <c r="F109" s="197"/>
      <c r="G109" s="217"/>
      <c r="H109" s="219"/>
      <c r="I109" s="221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/>
      <c r="AF109" s="214"/>
      <c r="AG109" s="214"/>
      <c r="AH109" s="214"/>
      <c r="AI109" s="216"/>
      <c r="AJ109" s="216"/>
      <c r="AK109" s="216"/>
      <c r="AL109" s="216"/>
      <c r="AM109" s="216"/>
      <c r="AN109" s="216"/>
      <c r="AO109" s="216"/>
      <c r="AP109" s="216"/>
      <c r="AQ109" s="223"/>
      <c r="AR109" s="223"/>
      <c r="AS109" s="223"/>
      <c r="AT109" s="223"/>
      <c r="AU109" s="223"/>
      <c r="AV109" s="224">
        <f>AI109*AQ109</f>
        <v>0</v>
      </c>
      <c r="AW109" s="224"/>
      <c r="AX109" s="224"/>
      <c r="AY109" s="224"/>
      <c r="AZ109" s="224"/>
      <c r="BA109" s="225"/>
      <c r="BB109" s="201"/>
      <c r="BC109" s="202"/>
      <c r="BD109" s="202"/>
      <c r="BE109" s="202"/>
      <c r="BF109" s="202"/>
      <c r="BG109" s="202"/>
      <c r="BH109" s="170"/>
      <c r="BI109" s="170"/>
      <c r="BJ109" s="170"/>
    </row>
    <row r="110" spans="1:62" ht="14.1" customHeight="1">
      <c r="A110" s="195"/>
      <c r="B110" s="196"/>
      <c r="C110" s="196"/>
      <c r="D110" s="196"/>
      <c r="E110" s="196"/>
      <c r="F110" s="197"/>
      <c r="G110" s="217"/>
      <c r="H110" s="219"/>
      <c r="I110" s="221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4"/>
      <c r="AG110" s="214"/>
      <c r="AH110" s="214"/>
      <c r="AI110" s="216"/>
      <c r="AJ110" s="216"/>
      <c r="AK110" s="216"/>
      <c r="AL110" s="216"/>
      <c r="AM110" s="216"/>
      <c r="AN110" s="216"/>
      <c r="AO110" s="216"/>
      <c r="AP110" s="216"/>
      <c r="AQ110" s="223"/>
      <c r="AR110" s="223"/>
      <c r="AS110" s="223"/>
      <c r="AT110" s="223"/>
      <c r="AU110" s="223"/>
      <c r="AV110" s="224"/>
      <c r="AW110" s="224"/>
      <c r="AX110" s="224"/>
      <c r="AY110" s="224"/>
      <c r="AZ110" s="224"/>
      <c r="BA110" s="225"/>
      <c r="BB110" s="201"/>
      <c r="BC110" s="202"/>
      <c r="BD110" s="202"/>
      <c r="BE110" s="202"/>
      <c r="BF110" s="202"/>
      <c r="BG110" s="202"/>
      <c r="BH110" s="170"/>
      <c r="BI110" s="170"/>
      <c r="BJ110" s="170"/>
    </row>
    <row r="111" spans="1:62" ht="14.1" customHeight="1">
      <c r="A111" s="195"/>
      <c r="B111" s="196"/>
      <c r="C111" s="196"/>
      <c r="D111" s="196"/>
      <c r="E111" s="196"/>
      <c r="F111" s="197"/>
      <c r="G111" s="217"/>
      <c r="H111" s="219"/>
      <c r="I111" s="221"/>
      <c r="J111" s="214"/>
      <c r="K111" s="214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4"/>
      <c r="AG111" s="214"/>
      <c r="AH111" s="214"/>
      <c r="AI111" s="216"/>
      <c r="AJ111" s="216"/>
      <c r="AK111" s="216"/>
      <c r="AL111" s="216"/>
      <c r="AM111" s="216"/>
      <c r="AN111" s="216"/>
      <c r="AO111" s="216"/>
      <c r="AP111" s="216"/>
      <c r="AQ111" s="223"/>
      <c r="AR111" s="223"/>
      <c r="AS111" s="223"/>
      <c r="AT111" s="223"/>
      <c r="AU111" s="223"/>
      <c r="AV111" s="224">
        <f>AI111*AQ111</f>
        <v>0</v>
      </c>
      <c r="AW111" s="224"/>
      <c r="AX111" s="224"/>
      <c r="AY111" s="224"/>
      <c r="AZ111" s="224"/>
      <c r="BA111" s="225"/>
      <c r="BB111" s="201"/>
      <c r="BC111" s="202"/>
      <c r="BD111" s="202"/>
      <c r="BE111" s="202"/>
      <c r="BF111" s="202"/>
      <c r="BG111" s="202"/>
      <c r="BH111" s="170"/>
      <c r="BI111" s="170"/>
      <c r="BJ111" s="170"/>
    </row>
    <row r="112" spans="1:62" ht="14.1" customHeight="1">
      <c r="A112" s="195"/>
      <c r="B112" s="196"/>
      <c r="C112" s="196"/>
      <c r="D112" s="196"/>
      <c r="E112" s="196"/>
      <c r="F112" s="197"/>
      <c r="G112" s="217"/>
      <c r="H112" s="219"/>
      <c r="I112" s="221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4"/>
      <c r="AI112" s="216"/>
      <c r="AJ112" s="216"/>
      <c r="AK112" s="216"/>
      <c r="AL112" s="216"/>
      <c r="AM112" s="216"/>
      <c r="AN112" s="216"/>
      <c r="AO112" s="216"/>
      <c r="AP112" s="216"/>
      <c r="AQ112" s="223"/>
      <c r="AR112" s="223"/>
      <c r="AS112" s="223"/>
      <c r="AT112" s="223"/>
      <c r="AU112" s="223"/>
      <c r="AV112" s="224"/>
      <c r="AW112" s="224"/>
      <c r="AX112" s="224"/>
      <c r="AY112" s="224"/>
      <c r="AZ112" s="224"/>
      <c r="BA112" s="225"/>
      <c r="BB112" s="201"/>
      <c r="BC112" s="202"/>
      <c r="BD112" s="202"/>
      <c r="BE112" s="202"/>
      <c r="BF112" s="202"/>
      <c r="BG112" s="202"/>
      <c r="BH112" s="170"/>
      <c r="BI112" s="170"/>
      <c r="BJ112" s="170"/>
    </row>
    <row r="113" spans="1:62" ht="14.1" customHeight="1">
      <c r="A113" s="195"/>
      <c r="B113" s="196"/>
      <c r="C113" s="196"/>
      <c r="D113" s="196"/>
      <c r="E113" s="196"/>
      <c r="F113" s="197"/>
      <c r="G113" s="217"/>
      <c r="H113" s="219"/>
      <c r="I113" s="221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/>
      <c r="AF113" s="214"/>
      <c r="AG113" s="214"/>
      <c r="AH113" s="214"/>
      <c r="AI113" s="216"/>
      <c r="AJ113" s="216"/>
      <c r="AK113" s="216"/>
      <c r="AL113" s="216"/>
      <c r="AM113" s="216"/>
      <c r="AN113" s="216"/>
      <c r="AO113" s="216"/>
      <c r="AP113" s="216"/>
      <c r="AQ113" s="223"/>
      <c r="AR113" s="223"/>
      <c r="AS113" s="223"/>
      <c r="AT113" s="223"/>
      <c r="AU113" s="223"/>
      <c r="AV113" s="224">
        <f>AI113*AQ113</f>
        <v>0</v>
      </c>
      <c r="AW113" s="224"/>
      <c r="AX113" s="224"/>
      <c r="AY113" s="224"/>
      <c r="AZ113" s="224"/>
      <c r="BA113" s="225"/>
      <c r="BB113" s="201"/>
      <c r="BC113" s="202"/>
      <c r="BD113" s="202"/>
      <c r="BE113" s="202"/>
      <c r="BF113" s="202"/>
      <c r="BG113" s="202"/>
      <c r="BH113" s="170"/>
      <c r="BI113" s="170"/>
      <c r="BJ113" s="170"/>
    </row>
    <row r="114" spans="1:62" ht="14.1" customHeight="1">
      <c r="A114" s="195"/>
      <c r="B114" s="196"/>
      <c r="C114" s="196"/>
      <c r="D114" s="196"/>
      <c r="E114" s="196"/>
      <c r="F114" s="197"/>
      <c r="G114" s="217"/>
      <c r="H114" s="219"/>
      <c r="I114" s="221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/>
      <c r="AF114" s="214"/>
      <c r="AG114" s="214"/>
      <c r="AH114" s="214"/>
      <c r="AI114" s="216"/>
      <c r="AJ114" s="216"/>
      <c r="AK114" s="216"/>
      <c r="AL114" s="216"/>
      <c r="AM114" s="216"/>
      <c r="AN114" s="216"/>
      <c r="AO114" s="216"/>
      <c r="AP114" s="216"/>
      <c r="AQ114" s="223"/>
      <c r="AR114" s="223"/>
      <c r="AS114" s="223"/>
      <c r="AT114" s="223"/>
      <c r="AU114" s="223"/>
      <c r="AV114" s="224"/>
      <c r="AW114" s="224"/>
      <c r="AX114" s="224"/>
      <c r="AY114" s="224"/>
      <c r="AZ114" s="224"/>
      <c r="BA114" s="225"/>
      <c r="BB114" s="201"/>
      <c r="BC114" s="202"/>
      <c r="BD114" s="202"/>
      <c r="BE114" s="202"/>
      <c r="BF114" s="202"/>
      <c r="BG114" s="202"/>
      <c r="BH114" s="170"/>
      <c r="BI114" s="170"/>
      <c r="BJ114" s="170"/>
    </row>
    <row r="115" spans="1:62" ht="14.1" customHeight="1">
      <c r="A115" s="195"/>
      <c r="B115" s="196"/>
      <c r="C115" s="196"/>
      <c r="D115" s="196"/>
      <c r="E115" s="196"/>
      <c r="F115" s="197"/>
      <c r="G115" s="217"/>
      <c r="H115" s="219"/>
      <c r="I115" s="221"/>
      <c r="J115" s="214"/>
      <c r="K115" s="214"/>
      <c r="L115" s="214"/>
      <c r="M115" s="214"/>
      <c r="N115" s="214"/>
      <c r="O115" s="214"/>
      <c r="P115" s="214"/>
      <c r="Q115" s="214"/>
      <c r="R115" s="214"/>
      <c r="S115" s="214"/>
      <c r="T115" s="214"/>
      <c r="U115" s="21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/>
      <c r="AF115" s="214"/>
      <c r="AG115" s="214"/>
      <c r="AH115" s="214"/>
      <c r="AI115" s="216"/>
      <c r="AJ115" s="216"/>
      <c r="AK115" s="216"/>
      <c r="AL115" s="216"/>
      <c r="AM115" s="216"/>
      <c r="AN115" s="216"/>
      <c r="AO115" s="216"/>
      <c r="AP115" s="216"/>
      <c r="AQ115" s="223"/>
      <c r="AR115" s="223"/>
      <c r="AS115" s="223"/>
      <c r="AT115" s="223"/>
      <c r="AU115" s="223"/>
      <c r="AV115" s="224">
        <f>AI115*AQ115</f>
        <v>0</v>
      </c>
      <c r="AW115" s="224"/>
      <c r="AX115" s="224"/>
      <c r="AY115" s="224"/>
      <c r="AZ115" s="224"/>
      <c r="BA115" s="225"/>
      <c r="BB115" s="201"/>
      <c r="BC115" s="202"/>
      <c r="BD115" s="202"/>
      <c r="BE115" s="202"/>
      <c r="BF115" s="202"/>
      <c r="BG115" s="202"/>
      <c r="BH115" s="170"/>
      <c r="BI115" s="170"/>
      <c r="BJ115" s="170"/>
    </row>
    <row r="116" spans="1:62" ht="14.1" customHeight="1">
      <c r="A116" s="195"/>
      <c r="B116" s="196"/>
      <c r="C116" s="196"/>
      <c r="D116" s="196"/>
      <c r="E116" s="196"/>
      <c r="F116" s="197"/>
      <c r="G116" s="217"/>
      <c r="H116" s="219"/>
      <c r="I116" s="221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14"/>
      <c r="AH116" s="214"/>
      <c r="AI116" s="216"/>
      <c r="AJ116" s="216"/>
      <c r="AK116" s="216"/>
      <c r="AL116" s="216"/>
      <c r="AM116" s="216"/>
      <c r="AN116" s="216"/>
      <c r="AO116" s="216"/>
      <c r="AP116" s="216"/>
      <c r="AQ116" s="223"/>
      <c r="AR116" s="223"/>
      <c r="AS116" s="223"/>
      <c r="AT116" s="223"/>
      <c r="AU116" s="223"/>
      <c r="AV116" s="224"/>
      <c r="AW116" s="224"/>
      <c r="AX116" s="224"/>
      <c r="AY116" s="224"/>
      <c r="AZ116" s="224"/>
      <c r="BA116" s="225"/>
      <c r="BB116" s="201"/>
      <c r="BC116" s="202"/>
      <c r="BD116" s="202"/>
      <c r="BE116" s="202"/>
      <c r="BF116" s="202"/>
      <c r="BG116" s="202"/>
      <c r="BH116" s="170"/>
      <c r="BI116" s="170"/>
      <c r="BJ116" s="170"/>
    </row>
    <row r="117" spans="1:62" ht="14.1" customHeight="1">
      <c r="A117" s="195"/>
      <c r="B117" s="196"/>
      <c r="C117" s="196"/>
      <c r="D117" s="196"/>
      <c r="E117" s="196"/>
      <c r="F117" s="197"/>
      <c r="G117" s="217"/>
      <c r="H117" s="219"/>
      <c r="I117" s="221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/>
      <c r="AF117" s="214"/>
      <c r="AG117" s="214"/>
      <c r="AH117" s="214"/>
      <c r="AI117" s="216"/>
      <c r="AJ117" s="216"/>
      <c r="AK117" s="216"/>
      <c r="AL117" s="216"/>
      <c r="AM117" s="216"/>
      <c r="AN117" s="216"/>
      <c r="AO117" s="216"/>
      <c r="AP117" s="216"/>
      <c r="AQ117" s="223"/>
      <c r="AR117" s="223"/>
      <c r="AS117" s="223"/>
      <c r="AT117" s="223"/>
      <c r="AU117" s="223"/>
      <c r="AV117" s="224">
        <f>AI117*AQ117</f>
        <v>0</v>
      </c>
      <c r="AW117" s="224"/>
      <c r="AX117" s="224"/>
      <c r="AY117" s="224"/>
      <c r="AZ117" s="224"/>
      <c r="BA117" s="225"/>
      <c r="BB117" s="201"/>
      <c r="BC117" s="202"/>
      <c r="BD117" s="202"/>
      <c r="BE117" s="202"/>
      <c r="BF117" s="202"/>
      <c r="BG117" s="202"/>
      <c r="BH117" s="170"/>
      <c r="BI117" s="170"/>
      <c r="BJ117" s="170"/>
    </row>
    <row r="118" spans="1:62" ht="14.1" customHeight="1">
      <c r="A118" s="195"/>
      <c r="B118" s="196"/>
      <c r="C118" s="196"/>
      <c r="D118" s="196"/>
      <c r="E118" s="196"/>
      <c r="F118" s="197"/>
      <c r="G118" s="217"/>
      <c r="H118" s="219"/>
      <c r="I118" s="221"/>
      <c r="J118" s="214"/>
      <c r="K118" s="214"/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/>
      <c r="AF118" s="214"/>
      <c r="AG118" s="214"/>
      <c r="AH118" s="214"/>
      <c r="AI118" s="216"/>
      <c r="AJ118" s="216"/>
      <c r="AK118" s="216"/>
      <c r="AL118" s="216"/>
      <c r="AM118" s="216"/>
      <c r="AN118" s="216"/>
      <c r="AO118" s="216"/>
      <c r="AP118" s="216"/>
      <c r="AQ118" s="223"/>
      <c r="AR118" s="223"/>
      <c r="AS118" s="223"/>
      <c r="AT118" s="223"/>
      <c r="AU118" s="223"/>
      <c r="AV118" s="224"/>
      <c r="AW118" s="224"/>
      <c r="AX118" s="224"/>
      <c r="AY118" s="224"/>
      <c r="AZ118" s="224"/>
      <c r="BA118" s="225"/>
      <c r="BB118" s="201"/>
      <c r="BC118" s="202"/>
      <c r="BD118" s="202"/>
      <c r="BE118" s="202"/>
      <c r="BF118" s="202"/>
      <c r="BG118" s="202"/>
      <c r="BH118" s="170"/>
      <c r="BI118" s="170"/>
      <c r="BJ118" s="170"/>
    </row>
    <row r="119" spans="1:62" ht="14.1" customHeight="1">
      <c r="A119" s="195"/>
      <c r="B119" s="196"/>
      <c r="C119" s="196"/>
      <c r="D119" s="196"/>
      <c r="E119" s="196"/>
      <c r="F119" s="197"/>
      <c r="G119" s="217"/>
      <c r="H119" s="219"/>
      <c r="I119" s="221"/>
      <c r="J119" s="214"/>
      <c r="K119" s="214"/>
      <c r="L119" s="214"/>
      <c r="M119" s="214"/>
      <c r="N119" s="214"/>
      <c r="O119" s="214"/>
      <c r="P119" s="214"/>
      <c r="Q119" s="214"/>
      <c r="R119" s="214"/>
      <c r="S119" s="214"/>
      <c r="T119" s="214"/>
      <c r="U119" s="214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/>
      <c r="AF119" s="214"/>
      <c r="AG119" s="214"/>
      <c r="AH119" s="214"/>
      <c r="AI119" s="216"/>
      <c r="AJ119" s="216"/>
      <c r="AK119" s="216"/>
      <c r="AL119" s="216"/>
      <c r="AM119" s="216"/>
      <c r="AN119" s="216"/>
      <c r="AO119" s="216"/>
      <c r="AP119" s="216"/>
      <c r="AQ119" s="223"/>
      <c r="AR119" s="223"/>
      <c r="AS119" s="223"/>
      <c r="AT119" s="223"/>
      <c r="AU119" s="223"/>
      <c r="AV119" s="224">
        <f>AI119*AQ119</f>
        <v>0</v>
      </c>
      <c r="AW119" s="224"/>
      <c r="AX119" s="224"/>
      <c r="AY119" s="224"/>
      <c r="AZ119" s="224"/>
      <c r="BA119" s="225"/>
      <c r="BB119" s="201"/>
      <c r="BC119" s="202"/>
      <c r="BD119" s="202"/>
      <c r="BE119" s="202"/>
      <c r="BF119" s="202"/>
      <c r="BG119" s="202"/>
      <c r="BH119" s="170"/>
      <c r="BI119" s="170"/>
      <c r="BJ119" s="170"/>
    </row>
    <row r="120" spans="1:62" ht="14.1" customHeight="1">
      <c r="A120" s="195"/>
      <c r="B120" s="196"/>
      <c r="C120" s="196"/>
      <c r="D120" s="196"/>
      <c r="E120" s="196"/>
      <c r="F120" s="197"/>
      <c r="G120" s="217"/>
      <c r="H120" s="219"/>
      <c r="I120" s="221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/>
      <c r="AF120" s="214"/>
      <c r="AG120" s="214"/>
      <c r="AH120" s="214"/>
      <c r="AI120" s="216"/>
      <c r="AJ120" s="216"/>
      <c r="AK120" s="216"/>
      <c r="AL120" s="216"/>
      <c r="AM120" s="216"/>
      <c r="AN120" s="216"/>
      <c r="AO120" s="216"/>
      <c r="AP120" s="216"/>
      <c r="AQ120" s="223"/>
      <c r="AR120" s="223"/>
      <c r="AS120" s="223"/>
      <c r="AT120" s="223"/>
      <c r="AU120" s="223"/>
      <c r="AV120" s="224"/>
      <c r="AW120" s="224"/>
      <c r="AX120" s="224"/>
      <c r="AY120" s="224"/>
      <c r="AZ120" s="224"/>
      <c r="BA120" s="225"/>
      <c r="BB120" s="201"/>
      <c r="BC120" s="202"/>
      <c r="BD120" s="202"/>
      <c r="BE120" s="202"/>
      <c r="BF120" s="202"/>
      <c r="BG120" s="202"/>
      <c r="BH120" s="170"/>
      <c r="BI120" s="170"/>
      <c r="BJ120" s="170"/>
    </row>
    <row r="121" spans="1:62" ht="14.1" customHeight="1">
      <c r="A121" s="195"/>
      <c r="B121" s="196"/>
      <c r="C121" s="196"/>
      <c r="D121" s="196"/>
      <c r="E121" s="196"/>
      <c r="F121" s="197"/>
      <c r="G121" s="217"/>
      <c r="H121" s="219"/>
      <c r="I121" s="221"/>
      <c r="J121" s="214"/>
      <c r="K121" s="214"/>
      <c r="L121" s="214"/>
      <c r="M121" s="214"/>
      <c r="N121" s="214"/>
      <c r="O121" s="214"/>
      <c r="P121" s="214"/>
      <c r="Q121" s="214"/>
      <c r="R121" s="214"/>
      <c r="S121" s="214"/>
      <c r="T121" s="214"/>
      <c r="U121" s="21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/>
      <c r="AF121" s="214"/>
      <c r="AG121" s="214"/>
      <c r="AH121" s="214"/>
      <c r="AI121" s="216"/>
      <c r="AJ121" s="216"/>
      <c r="AK121" s="216"/>
      <c r="AL121" s="216"/>
      <c r="AM121" s="216"/>
      <c r="AN121" s="216"/>
      <c r="AO121" s="216"/>
      <c r="AP121" s="216"/>
      <c r="AQ121" s="223"/>
      <c r="AR121" s="223"/>
      <c r="AS121" s="223"/>
      <c r="AT121" s="223"/>
      <c r="AU121" s="223"/>
      <c r="AV121" s="224">
        <f>AI121*AQ121</f>
        <v>0</v>
      </c>
      <c r="AW121" s="224"/>
      <c r="AX121" s="224"/>
      <c r="AY121" s="224"/>
      <c r="AZ121" s="224"/>
      <c r="BA121" s="225"/>
      <c r="BB121" s="201"/>
      <c r="BC121" s="202"/>
      <c r="BD121" s="202"/>
      <c r="BE121" s="202"/>
      <c r="BF121" s="202"/>
      <c r="BG121" s="202"/>
      <c r="BH121" s="170"/>
      <c r="BI121" s="170"/>
      <c r="BJ121" s="170"/>
    </row>
    <row r="122" spans="1:62" ht="14.1" customHeight="1">
      <c r="A122" s="195"/>
      <c r="B122" s="196"/>
      <c r="C122" s="196"/>
      <c r="D122" s="196"/>
      <c r="E122" s="196"/>
      <c r="F122" s="197"/>
      <c r="G122" s="217"/>
      <c r="H122" s="219"/>
      <c r="I122" s="221"/>
      <c r="J122" s="214"/>
      <c r="K122" s="214"/>
      <c r="L122" s="214"/>
      <c r="M122" s="214"/>
      <c r="N122" s="214"/>
      <c r="O122" s="214"/>
      <c r="P122" s="214"/>
      <c r="Q122" s="214"/>
      <c r="R122" s="214"/>
      <c r="S122" s="214"/>
      <c r="T122" s="214"/>
      <c r="U122" s="214"/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/>
      <c r="AF122" s="214"/>
      <c r="AG122" s="214"/>
      <c r="AH122" s="214"/>
      <c r="AI122" s="216"/>
      <c r="AJ122" s="216"/>
      <c r="AK122" s="216"/>
      <c r="AL122" s="216"/>
      <c r="AM122" s="216"/>
      <c r="AN122" s="216"/>
      <c r="AO122" s="216"/>
      <c r="AP122" s="216"/>
      <c r="AQ122" s="223"/>
      <c r="AR122" s="223"/>
      <c r="AS122" s="223"/>
      <c r="AT122" s="223"/>
      <c r="AU122" s="223"/>
      <c r="AV122" s="224"/>
      <c r="AW122" s="224"/>
      <c r="AX122" s="224"/>
      <c r="AY122" s="224"/>
      <c r="AZ122" s="224"/>
      <c r="BA122" s="225"/>
      <c r="BB122" s="201"/>
      <c r="BC122" s="202"/>
      <c r="BD122" s="202"/>
      <c r="BE122" s="202"/>
      <c r="BF122" s="202"/>
      <c r="BG122" s="202"/>
      <c r="BH122" s="170"/>
      <c r="BI122" s="170"/>
      <c r="BJ122" s="170"/>
    </row>
    <row r="123" spans="1:62" ht="14.1" customHeight="1">
      <c r="A123" s="195"/>
      <c r="B123" s="196"/>
      <c r="C123" s="196"/>
      <c r="D123" s="196"/>
      <c r="E123" s="196"/>
      <c r="F123" s="197"/>
      <c r="G123" s="217"/>
      <c r="H123" s="219"/>
      <c r="I123" s="221"/>
      <c r="J123" s="214"/>
      <c r="K123" s="214"/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/>
      <c r="AF123" s="214"/>
      <c r="AG123" s="214"/>
      <c r="AH123" s="214"/>
      <c r="AI123" s="216"/>
      <c r="AJ123" s="216"/>
      <c r="AK123" s="216"/>
      <c r="AL123" s="216"/>
      <c r="AM123" s="216"/>
      <c r="AN123" s="216"/>
      <c r="AO123" s="216"/>
      <c r="AP123" s="216"/>
      <c r="AQ123" s="223"/>
      <c r="AR123" s="223"/>
      <c r="AS123" s="223"/>
      <c r="AT123" s="223"/>
      <c r="AU123" s="223"/>
      <c r="AV123" s="224">
        <f>AI123*AQ123</f>
        <v>0</v>
      </c>
      <c r="AW123" s="224"/>
      <c r="AX123" s="224"/>
      <c r="AY123" s="224"/>
      <c r="AZ123" s="224"/>
      <c r="BA123" s="225"/>
      <c r="BB123" s="201"/>
      <c r="BC123" s="202"/>
      <c r="BD123" s="202"/>
      <c r="BE123" s="202"/>
      <c r="BF123" s="202"/>
      <c r="BG123" s="202"/>
      <c r="BH123" s="170"/>
      <c r="BI123" s="170"/>
      <c r="BJ123" s="170"/>
    </row>
    <row r="124" spans="1:62" ht="14.1" customHeight="1">
      <c r="A124" s="195"/>
      <c r="B124" s="196"/>
      <c r="C124" s="196"/>
      <c r="D124" s="196"/>
      <c r="E124" s="196"/>
      <c r="F124" s="197"/>
      <c r="G124" s="217"/>
      <c r="H124" s="219"/>
      <c r="I124" s="221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/>
      <c r="AF124" s="214"/>
      <c r="AG124" s="214"/>
      <c r="AH124" s="214"/>
      <c r="AI124" s="216"/>
      <c r="AJ124" s="216"/>
      <c r="AK124" s="216"/>
      <c r="AL124" s="216"/>
      <c r="AM124" s="216"/>
      <c r="AN124" s="216"/>
      <c r="AO124" s="216"/>
      <c r="AP124" s="216"/>
      <c r="AQ124" s="223"/>
      <c r="AR124" s="223"/>
      <c r="AS124" s="223"/>
      <c r="AT124" s="223"/>
      <c r="AU124" s="223"/>
      <c r="AV124" s="224"/>
      <c r="AW124" s="224"/>
      <c r="AX124" s="224"/>
      <c r="AY124" s="224"/>
      <c r="AZ124" s="224"/>
      <c r="BA124" s="225"/>
      <c r="BB124" s="201"/>
      <c r="BC124" s="202"/>
      <c r="BD124" s="202"/>
      <c r="BE124" s="202"/>
      <c r="BF124" s="202"/>
      <c r="BG124" s="202"/>
      <c r="BH124" s="170"/>
      <c r="BI124" s="170"/>
      <c r="BJ124" s="170"/>
    </row>
    <row r="125" spans="1:62" ht="14.1" customHeight="1">
      <c r="A125" s="195"/>
      <c r="B125" s="196"/>
      <c r="C125" s="196"/>
      <c r="D125" s="196"/>
      <c r="E125" s="196"/>
      <c r="F125" s="197"/>
      <c r="G125" s="217"/>
      <c r="H125" s="219"/>
      <c r="I125" s="221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/>
      <c r="AF125" s="214"/>
      <c r="AG125" s="214"/>
      <c r="AH125" s="214"/>
      <c r="AI125" s="216"/>
      <c r="AJ125" s="216"/>
      <c r="AK125" s="216"/>
      <c r="AL125" s="216"/>
      <c r="AM125" s="216"/>
      <c r="AN125" s="216"/>
      <c r="AO125" s="216"/>
      <c r="AP125" s="216"/>
      <c r="AQ125" s="223"/>
      <c r="AR125" s="223"/>
      <c r="AS125" s="223"/>
      <c r="AT125" s="223"/>
      <c r="AU125" s="223"/>
      <c r="AV125" s="224">
        <f>AI125*AQ125</f>
        <v>0</v>
      </c>
      <c r="AW125" s="224"/>
      <c r="AX125" s="224"/>
      <c r="AY125" s="224"/>
      <c r="AZ125" s="224"/>
      <c r="BA125" s="225"/>
      <c r="BB125" s="201"/>
      <c r="BC125" s="202"/>
      <c r="BD125" s="202"/>
      <c r="BE125" s="202"/>
      <c r="BF125" s="202"/>
      <c r="BG125" s="202"/>
      <c r="BH125" s="170"/>
      <c r="BI125" s="170"/>
      <c r="BJ125" s="170"/>
    </row>
    <row r="126" spans="1:62" ht="14.1" customHeight="1">
      <c r="A126" s="195"/>
      <c r="B126" s="196"/>
      <c r="C126" s="196"/>
      <c r="D126" s="196"/>
      <c r="E126" s="196"/>
      <c r="F126" s="197"/>
      <c r="G126" s="217"/>
      <c r="H126" s="219"/>
      <c r="I126" s="221"/>
      <c r="J126" s="214"/>
      <c r="K126" s="214"/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/>
      <c r="AF126" s="214"/>
      <c r="AG126" s="214"/>
      <c r="AH126" s="214"/>
      <c r="AI126" s="216"/>
      <c r="AJ126" s="216"/>
      <c r="AK126" s="216"/>
      <c r="AL126" s="216"/>
      <c r="AM126" s="216"/>
      <c r="AN126" s="216"/>
      <c r="AO126" s="216"/>
      <c r="AP126" s="216"/>
      <c r="AQ126" s="223"/>
      <c r="AR126" s="223"/>
      <c r="AS126" s="223"/>
      <c r="AT126" s="223"/>
      <c r="AU126" s="223"/>
      <c r="AV126" s="224"/>
      <c r="AW126" s="224"/>
      <c r="AX126" s="224"/>
      <c r="AY126" s="224"/>
      <c r="AZ126" s="224"/>
      <c r="BA126" s="225"/>
      <c r="BB126" s="201"/>
      <c r="BC126" s="202"/>
      <c r="BD126" s="202"/>
      <c r="BE126" s="202"/>
      <c r="BF126" s="202"/>
      <c r="BG126" s="202"/>
      <c r="BH126" s="170"/>
      <c r="BI126" s="170"/>
      <c r="BJ126" s="170"/>
    </row>
    <row r="127" spans="1:62" ht="14.1" customHeight="1">
      <c r="A127" s="195"/>
      <c r="B127" s="196"/>
      <c r="C127" s="196"/>
      <c r="D127" s="196"/>
      <c r="E127" s="196"/>
      <c r="F127" s="197"/>
      <c r="G127" s="217"/>
      <c r="H127" s="219"/>
      <c r="I127" s="221"/>
      <c r="J127" s="214"/>
      <c r="K127" s="214"/>
      <c r="L127" s="214"/>
      <c r="M127" s="214"/>
      <c r="N127" s="214"/>
      <c r="O127" s="214"/>
      <c r="P127" s="214"/>
      <c r="Q127" s="214"/>
      <c r="R127" s="214"/>
      <c r="S127" s="214"/>
      <c r="T127" s="214"/>
      <c r="U127" s="214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/>
      <c r="AF127" s="214"/>
      <c r="AG127" s="214"/>
      <c r="AH127" s="214"/>
      <c r="AI127" s="216"/>
      <c r="AJ127" s="216"/>
      <c r="AK127" s="216"/>
      <c r="AL127" s="216"/>
      <c r="AM127" s="216"/>
      <c r="AN127" s="216"/>
      <c r="AO127" s="216"/>
      <c r="AP127" s="216"/>
      <c r="AQ127" s="223"/>
      <c r="AR127" s="223"/>
      <c r="AS127" s="223"/>
      <c r="AT127" s="223"/>
      <c r="AU127" s="223"/>
      <c r="AV127" s="224">
        <f>AI127*AQ127</f>
        <v>0</v>
      </c>
      <c r="AW127" s="224"/>
      <c r="AX127" s="224"/>
      <c r="AY127" s="224"/>
      <c r="AZ127" s="224"/>
      <c r="BA127" s="225"/>
      <c r="BB127" s="201"/>
      <c r="BC127" s="202"/>
      <c r="BD127" s="202"/>
      <c r="BE127" s="202"/>
      <c r="BF127" s="202"/>
      <c r="BG127" s="202"/>
      <c r="BH127" s="170"/>
      <c r="BI127" s="170"/>
      <c r="BJ127" s="170"/>
    </row>
    <row r="128" spans="1:62" ht="14.1" customHeight="1">
      <c r="A128" s="195"/>
      <c r="B128" s="196"/>
      <c r="C128" s="196"/>
      <c r="D128" s="196"/>
      <c r="E128" s="196"/>
      <c r="F128" s="197"/>
      <c r="G128" s="217"/>
      <c r="H128" s="219"/>
      <c r="I128" s="221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/>
      <c r="AF128" s="214"/>
      <c r="AG128" s="214"/>
      <c r="AH128" s="214"/>
      <c r="AI128" s="216"/>
      <c r="AJ128" s="216"/>
      <c r="AK128" s="216"/>
      <c r="AL128" s="216"/>
      <c r="AM128" s="216"/>
      <c r="AN128" s="216"/>
      <c r="AO128" s="216"/>
      <c r="AP128" s="216"/>
      <c r="AQ128" s="223"/>
      <c r="AR128" s="223"/>
      <c r="AS128" s="223"/>
      <c r="AT128" s="223"/>
      <c r="AU128" s="223"/>
      <c r="AV128" s="224"/>
      <c r="AW128" s="224"/>
      <c r="AX128" s="224"/>
      <c r="AY128" s="224"/>
      <c r="AZ128" s="224"/>
      <c r="BA128" s="225"/>
      <c r="BB128" s="201"/>
      <c r="BC128" s="202"/>
      <c r="BD128" s="202"/>
      <c r="BE128" s="202"/>
      <c r="BF128" s="202"/>
      <c r="BG128" s="202"/>
      <c r="BH128" s="170"/>
      <c r="BI128" s="170"/>
      <c r="BJ128" s="170"/>
    </row>
    <row r="129" spans="1:62" ht="14.1" customHeight="1">
      <c r="A129" s="195"/>
      <c r="B129" s="196"/>
      <c r="C129" s="196"/>
      <c r="D129" s="196"/>
      <c r="E129" s="196"/>
      <c r="F129" s="197"/>
      <c r="G129" s="217"/>
      <c r="H129" s="219"/>
      <c r="I129" s="221"/>
      <c r="J129" s="214"/>
      <c r="K129" s="214"/>
      <c r="L129" s="214"/>
      <c r="M129" s="214"/>
      <c r="N129" s="214"/>
      <c r="O129" s="214"/>
      <c r="P129" s="214"/>
      <c r="Q129" s="214"/>
      <c r="R129" s="214"/>
      <c r="S129" s="214"/>
      <c r="T129" s="214"/>
      <c r="U129" s="214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/>
      <c r="AF129" s="214"/>
      <c r="AG129" s="214"/>
      <c r="AH129" s="214"/>
      <c r="AI129" s="216"/>
      <c r="AJ129" s="216"/>
      <c r="AK129" s="216"/>
      <c r="AL129" s="216"/>
      <c r="AM129" s="216"/>
      <c r="AN129" s="216"/>
      <c r="AO129" s="216"/>
      <c r="AP129" s="216"/>
      <c r="AQ129" s="223"/>
      <c r="AR129" s="223"/>
      <c r="AS129" s="223"/>
      <c r="AT129" s="223"/>
      <c r="AU129" s="223"/>
      <c r="AV129" s="224">
        <f>AI129*AQ129</f>
        <v>0</v>
      </c>
      <c r="AW129" s="224"/>
      <c r="AX129" s="224"/>
      <c r="AY129" s="224"/>
      <c r="AZ129" s="224"/>
      <c r="BA129" s="225"/>
      <c r="BB129" s="201"/>
      <c r="BC129" s="202"/>
      <c r="BD129" s="202"/>
      <c r="BE129" s="202"/>
      <c r="BF129" s="202"/>
      <c r="BG129" s="202"/>
      <c r="BH129" s="170"/>
      <c r="BI129" s="170"/>
      <c r="BJ129" s="170"/>
    </row>
    <row r="130" spans="1:62" ht="14.1" customHeight="1" thickBot="1">
      <c r="A130" s="198"/>
      <c r="B130" s="199"/>
      <c r="C130" s="199"/>
      <c r="D130" s="199"/>
      <c r="E130" s="199"/>
      <c r="F130" s="200"/>
      <c r="G130" s="218"/>
      <c r="H130" s="220"/>
      <c r="I130" s="222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/>
      <c r="AF130" s="215"/>
      <c r="AG130" s="215"/>
      <c r="AH130" s="215"/>
      <c r="AI130" s="226"/>
      <c r="AJ130" s="226"/>
      <c r="AK130" s="226"/>
      <c r="AL130" s="226"/>
      <c r="AM130" s="226"/>
      <c r="AN130" s="226"/>
      <c r="AO130" s="226"/>
      <c r="AP130" s="226"/>
      <c r="AQ130" s="227"/>
      <c r="AR130" s="227"/>
      <c r="AS130" s="227"/>
      <c r="AT130" s="227"/>
      <c r="AU130" s="227"/>
      <c r="AV130" s="228"/>
      <c r="AW130" s="228"/>
      <c r="AX130" s="228"/>
      <c r="AY130" s="228"/>
      <c r="AZ130" s="228"/>
      <c r="BA130" s="229"/>
      <c r="BB130" s="201"/>
      <c r="BC130" s="202"/>
      <c r="BD130" s="202"/>
      <c r="BE130" s="202"/>
      <c r="BF130" s="202"/>
      <c r="BG130" s="202"/>
      <c r="BH130" s="170"/>
      <c r="BI130" s="170"/>
      <c r="BJ130" s="170"/>
    </row>
    <row r="131" spans="1:62" ht="11.1" customHeight="1">
      <c r="AQ131" s="203" t="s">
        <v>43</v>
      </c>
      <c r="AR131" s="193"/>
      <c r="AS131" s="193"/>
      <c r="AT131" s="193"/>
      <c r="AU131" s="204"/>
      <c r="AV131" s="208">
        <f>SUM(AV93:BA130)</f>
        <v>0</v>
      </c>
      <c r="AW131" s="209"/>
      <c r="AX131" s="209"/>
      <c r="AY131" s="209"/>
      <c r="AZ131" s="209"/>
      <c r="BA131" s="210"/>
      <c r="BB131" s="201"/>
      <c r="BC131" s="202"/>
      <c r="BD131" s="202"/>
      <c r="BE131" s="202"/>
      <c r="BF131" s="202"/>
      <c r="BG131" s="202"/>
      <c r="BH131" s="170"/>
      <c r="BI131" s="170"/>
      <c r="BJ131" s="170"/>
    </row>
    <row r="132" spans="1:62" ht="11.1" customHeight="1" thickBot="1">
      <c r="AQ132" s="205"/>
      <c r="AR132" s="206"/>
      <c r="AS132" s="206"/>
      <c r="AT132" s="206"/>
      <c r="AU132" s="207"/>
      <c r="AV132" s="211"/>
      <c r="AW132" s="212"/>
      <c r="AX132" s="212"/>
      <c r="AY132" s="212"/>
      <c r="AZ132" s="212"/>
      <c r="BA132" s="213"/>
      <c r="BB132" s="201"/>
      <c r="BC132" s="202"/>
      <c r="BD132" s="202"/>
      <c r="BE132" s="202"/>
      <c r="BF132" s="202"/>
      <c r="BG132" s="202"/>
      <c r="BH132" s="170"/>
      <c r="BI132" s="170"/>
      <c r="BJ132" s="170"/>
    </row>
    <row r="133" spans="1:62" ht="12" customHeight="1">
      <c r="A133" s="170" t="s">
        <v>54</v>
      </c>
      <c r="B133" s="170"/>
      <c r="C133" s="170"/>
      <c r="D133" s="170"/>
      <c r="E133" s="245"/>
      <c r="F133" s="246">
        <v>0</v>
      </c>
      <c r="G133" s="247"/>
      <c r="H133" s="247"/>
      <c r="I133" s="247"/>
      <c r="J133" s="247"/>
      <c r="K133" s="247"/>
      <c r="L133" s="247"/>
      <c r="M133" s="247"/>
      <c r="N133" s="248"/>
      <c r="T133" s="252" t="s">
        <v>53</v>
      </c>
      <c r="U133" s="252"/>
      <c r="V133" s="252"/>
      <c r="W133" s="252"/>
      <c r="X133" s="252"/>
      <c r="Y133" s="252"/>
      <c r="Z133" s="252"/>
      <c r="AA133" s="252"/>
      <c r="AB133" s="252"/>
      <c r="AC133" s="252"/>
      <c r="AD133" s="252"/>
      <c r="AE133" s="252"/>
      <c r="AF133" s="252"/>
      <c r="AG133" s="252"/>
      <c r="AH133" s="252"/>
      <c r="AI133" s="252"/>
      <c r="AJ133" s="252"/>
      <c r="AK133" s="252"/>
      <c r="AL133" s="252"/>
      <c r="AM133" s="252"/>
      <c r="AN133" s="252"/>
      <c r="AO133" s="252"/>
      <c r="AP133" s="252"/>
      <c r="BF133" s="254">
        <v>4</v>
      </c>
      <c r="BG133" s="254"/>
      <c r="BH133" s="254"/>
      <c r="BI133" s="255" t="s">
        <v>52</v>
      </c>
      <c r="BJ133" s="255"/>
    </row>
    <row r="134" spans="1:62" ht="12" customHeight="1" thickBot="1">
      <c r="A134" s="170"/>
      <c r="B134" s="170"/>
      <c r="C134" s="170"/>
      <c r="D134" s="170"/>
      <c r="E134" s="245"/>
      <c r="F134" s="249"/>
      <c r="G134" s="250"/>
      <c r="H134" s="250"/>
      <c r="I134" s="250"/>
      <c r="J134" s="250"/>
      <c r="K134" s="250"/>
      <c r="L134" s="250"/>
      <c r="M134" s="250"/>
      <c r="N134" s="251"/>
      <c r="T134" s="253"/>
      <c r="U134" s="253"/>
      <c r="V134" s="253"/>
      <c r="W134" s="253"/>
      <c r="X134" s="253"/>
      <c r="Y134" s="253"/>
      <c r="Z134" s="253"/>
      <c r="AA134" s="253"/>
      <c r="AB134" s="253"/>
      <c r="AC134" s="253"/>
      <c r="AD134" s="253"/>
      <c r="AE134" s="253"/>
      <c r="AF134" s="253"/>
      <c r="AG134" s="253"/>
      <c r="AH134" s="253"/>
      <c r="AI134" s="253"/>
      <c r="AJ134" s="253"/>
      <c r="AK134" s="253"/>
      <c r="AL134" s="253"/>
      <c r="AM134" s="253"/>
      <c r="AN134" s="253"/>
      <c r="AO134" s="253"/>
      <c r="AP134" s="253"/>
      <c r="BF134" s="254"/>
      <c r="BG134" s="254"/>
      <c r="BH134" s="254"/>
      <c r="BI134" s="255"/>
      <c r="BJ134" s="255"/>
    </row>
    <row r="135" spans="1:62" ht="11.1" customHeight="1"/>
    <row r="136" spans="1:62" ht="12.95" customHeight="1" thickBot="1">
      <c r="A136" s="171" t="s">
        <v>20</v>
      </c>
      <c r="B136" s="171"/>
      <c r="C136" s="171"/>
      <c r="D136" s="171"/>
      <c r="E136" s="171"/>
      <c r="F136" s="171"/>
      <c r="G136" s="171"/>
      <c r="H136" s="30" t="s">
        <v>3</v>
      </c>
      <c r="I136" s="29" t="s">
        <v>4</v>
      </c>
      <c r="J136" s="171" t="s">
        <v>51</v>
      </c>
      <c r="K136" s="171"/>
      <c r="L136" s="171"/>
      <c r="M136" s="171"/>
      <c r="N136" s="171"/>
      <c r="O136" s="171"/>
      <c r="P136" s="171"/>
      <c r="Q136" s="171"/>
      <c r="R136" s="171" t="s">
        <v>50</v>
      </c>
      <c r="S136" s="171"/>
      <c r="T136" s="171"/>
      <c r="U136" s="171"/>
      <c r="V136" s="171"/>
      <c r="W136" s="171"/>
      <c r="X136" s="171"/>
      <c r="Y136" s="171"/>
      <c r="Z136" s="171"/>
      <c r="AA136" s="171"/>
      <c r="AB136" s="171"/>
      <c r="AC136" s="171" t="s">
        <v>49</v>
      </c>
      <c r="AD136" s="171"/>
      <c r="AE136" s="171"/>
      <c r="AF136" s="171"/>
      <c r="AG136" s="171"/>
      <c r="AH136" s="171"/>
      <c r="AI136" s="171" t="s">
        <v>48</v>
      </c>
      <c r="AJ136" s="171"/>
      <c r="AK136" s="171"/>
      <c r="AL136" s="171"/>
      <c r="AM136" s="171"/>
      <c r="AN136" s="171" t="s">
        <v>47</v>
      </c>
      <c r="AO136" s="171"/>
      <c r="AP136" s="171"/>
      <c r="AQ136" s="171" t="s">
        <v>46</v>
      </c>
      <c r="AR136" s="171"/>
      <c r="AS136" s="171"/>
      <c r="AT136" s="171"/>
      <c r="AU136" s="171"/>
      <c r="AV136" s="171" t="s">
        <v>45</v>
      </c>
      <c r="AW136" s="171"/>
      <c r="AX136" s="171"/>
      <c r="AY136" s="171"/>
      <c r="AZ136" s="171"/>
      <c r="BA136" s="171"/>
      <c r="BB136" s="170" t="s">
        <v>27</v>
      </c>
      <c r="BC136" s="170"/>
      <c r="BD136" s="170"/>
      <c r="BE136" s="170"/>
      <c r="BF136" s="170"/>
      <c r="BG136" s="170"/>
      <c r="BH136" s="170" t="s">
        <v>44</v>
      </c>
      <c r="BI136" s="170"/>
      <c r="BJ136" s="170"/>
    </row>
    <row r="137" spans="1:62" ht="14.1" customHeight="1">
      <c r="A137" s="236"/>
      <c r="B137" s="237"/>
      <c r="C137" s="237"/>
      <c r="D137" s="237"/>
      <c r="E137" s="237"/>
      <c r="F137" s="238"/>
      <c r="G137" s="239"/>
      <c r="H137" s="240"/>
      <c r="I137" s="241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30"/>
      <c r="Z137" s="230"/>
      <c r="AA137" s="230"/>
      <c r="AB137" s="230"/>
      <c r="AC137" s="230"/>
      <c r="AD137" s="230"/>
      <c r="AE137" s="230"/>
      <c r="AF137" s="230"/>
      <c r="AG137" s="230"/>
      <c r="AH137" s="230"/>
      <c r="AI137" s="231"/>
      <c r="AJ137" s="231"/>
      <c r="AK137" s="231"/>
      <c r="AL137" s="231"/>
      <c r="AM137" s="231"/>
      <c r="AN137" s="231"/>
      <c r="AO137" s="231"/>
      <c r="AP137" s="231"/>
      <c r="AQ137" s="232"/>
      <c r="AR137" s="232"/>
      <c r="AS137" s="232"/>
      <c r="AT137" s="232"/>
      <c r="AU137" s="232"/>
      <c r="AV137" s="234">
        <f>AI137*AQ137</f>
        <v>0</v>
      </c>
      <c r="AW137" s="234"/>
      <c r="AX137" s="234"/>
      <c r="AY137" s="234"/>
      <c r="AZ137" s="234"/>
      <c r="BA137" s="235"/>
      <c r="BB137" s="201"/>
      <c r="BC137" s="202"/>
      <c r="BD137" s="202"/>
      <c r="BE137" s="202"/>
      <c r="BF137" s="202"/>
      <c r="BG137" s="202"/>
      <c r="BH137" s="170"/>
      <c r="BI137" s="170"/>
      <c r="BJ137" s="170"/>
    </row>
    <row r="138" spans="1:62" ht="14.1" customHeight="1">
      <c r="A138" s="195"/>
      <c r="B138" s="196"/>
      <c r="C138" s="196"/>
      <c r="D138" s="196"/>
      <c r="E138" s="196"/>
      <c r="F138" s="197"/>
      <c r="G138" s="217"/>
      <c r="H138" s="219"/>
      <c r="I138" s="221"/>
      <c r="J138" s="214"/>
      <c r="K138" s="214"/>
      <c r="L138" s="214"/>
      <c r="M138" s="214"/>
      <c r="N138" s="214"/>
      <c r="O138" s="214"/>
      <c r="P138" s="214"/>
      <c r="Q138" s="214"/>
      <c r="R138" s="214"/>
      <c r="S138" s="214"/>
      <c r="T138" s="214"/>
      <c r="U138" s="214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/>
      <c r="AF138" s="214"/>
      <c r="AG138" s="214"/>
      <c r="AH138" s="214"/>
      <c r="AI138" s="216"/>
      <c r="AJ138" s="216"/>
      <c r="AK138" s="216"/>
      <c r="AL138" s="216"/>
      <c r="AM138" s="216"/>
      <c r="AN138" s="216"/>
      <c r="AO138" s="216"/>
      <c r="AP138" s="216"/>
      <c r="AQ138" s="233"/>
      <c r="AR138" s="233"/>
      <c r="AS138" s="233"/>
      <c r="AT138" s="233"/>
      <c r="AU138" s="233"/>
      <c r="AV138" s="224"/>
      <c r="AW138" s="224"/>
      <c r="AX138" s="224"/>
      <c r="AY138" s="224"/>
      <c r="AZ138" s="224"/>
      <c r="BA138" s="225"/>
      <c r="BB138" s="201"/>
      <c r="BC138" s="202"/>
      <c r="BD138" s="202"/>
      <c r="BE138" s="202"/>
      <c r="BF138" s="202"/>
      <c r="BG138" s="202"/>
      <c r="BH138" s="170"/>
      <c r="BI138" s="170"/>
      <c r="BJ138" s="170"/>
    </row>
    <row r="139" spans="1:62" ht="14.1" customHeight="1">
      <c r="A139" s="242"/>
      <c r="B139" s="243"/>
      <c r="C139" s="243"/>
      <c r="D139" s="243"/>
      <c r="E139" s="243"/>
      <c r="F139" s="244"/>
      <c r="G139" s="217"/>
      <c r="H139" s="219"/>
      <c r="I139" s="221"/>
      <c r="J139" s="214"/>
      <c r="K139" s="214"/>
      <c r="L139" s="214"/>
      <c r="M139" s="214"/>
      <c r="N139" s="214"/>
      <c r="O139" s="214"/>
      <c r="P139" s="214"/>
      <c r="Q139" s="214"/>
      <c r="R139" s="214"/>
      <c r="S139" s="214"/>
      <c r="T139" s="214"/>
      <c r="U139" s="214"/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/>
      <c r="AF139" s="214"/>
      <c r="AG139" s="214"/>
      <c r="AH139" s="214"/>
      <c r="AI139" s="216"/>
      <c r="AJ139" s="216"/>
      <c r="AK139" s="216"/>
      <c r="AL139" s="216"/>
      <c r="AM139" s="216"/>
      <c r="AN139" s="216"/>
      <c r="AO139" s="216"/>
      <c r="AP139" s="216"/>
      <c r="AQ139" s="223"/>
      <c r="AR139" s="223"/>
      <c r="AS139" s="223"/>
      <c r="AT139" s="223"/>
      <c r="AU139" s="223"/>
      <c r="AV139" s="224">
        <f>AI139*AQ139</f>
        <v>0</v>
      </c>
      <c r="AW139" s="224"/>
      <c r="AX139" s="224"/>
      <c r="AY139" s="224"/>
      <c r="AZ139" s="224"/>
      <c r="BA139" s="225"/>
      <c r="BB139" s="201"/>
      <c r="BC139" s="202"/>
      <c r="BD139" s="202"/>
      <c r="BE139" s="202"/>
      <c r="BF139" s="202"/>
      <c r="BG139" s="202"/>
      <c r="BH139" s="170"/>
      <c r="BI139" s="170"/>
      <c r="BJ139" s="170"/>
    </row>
    <row r="140" spans="1:62" ht="14.1" customHeight="1">
      <c r="A140" s="195"/>
      <c r="B140" s="196"/>
      <c r="C140" s="196"/>
      <c r="D140" s="196"/>
      <c r="E140" s="196"/>
      <c r="F140" s="197"/>
      <c r="G140" s="217"/>
      <c r="H140" s="219"/>
      <c r="I140" s="221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/>
      <c r="AF140" s="214"/>
      <c r="AG140" s="214"/>
      <c r="AH140" s="214"/>
      <c r="AI140" s="216"/>
      <c r="AJ140" s="216"/>
      <c r="AK140" s="216"/>
      <c r="AL140" s="216"/>
      <c r="AM140" s="216"/>
      <c r="AN140" s="216"/>
      <c r="AO140" s="216"/>
      <c r="AP140" s="216"/>
      <c r="AQ140" s="223"/>
      <c r="AR140" s="223"/>
      <c r="AS140" s="223"/>
      <c r="AT140" s="223"/>
      <c r="AU140" s="223"/>
      <c r="AV140" s="224"/>
      <c r="AW140" s="224"/>
      <c r="AX140" s="224"/>
      <c r="AY140" s="224"/>
      <c r="AZ140" s="224"/>
      <c r="BA140" s="225"/>
      <c r="BB140" s="201"/>
      <c r="BC140" s="202"/>
      <c r="BD140" s="202"/>
      <c r="BE140" s="202"/>
      <c r="BF140" s="202"/>
      <c r="BG140" s="202"/>
      <c r="BH140" s="170"/>
      <c r="BI140" s="170"/>
      <c r="BJ140" s="170"/>
    </row>
    <row r="141" spans="1:62" ht="14.1" customHeight="1">
      <c r="A141" s="195"/>
      <c r="B141" s="196"/>
      <c r="C141" s="196"/>
      <c r="D141" s="196"/>
      <c r="E141" s="196"/>
      <c r="F141" s="197"/>
      <c r="G141" s="217"/>
      <c r="H141" s="219"/>
      <c r="I141" s="221"/>
      <c r="J141" s="214"/>
      <c r="K141" s="214"/>
      <c r="L141" s="214"/>
      <c r="M141" s="214"/>
      <c r="N141" s="214"/>
      <c r="O141" s="214"/>
      <c r="P141" s="214"/>
      <c r="Q141" s="214"/>
      <c r="R141" s="214"/>
      <c r="S141" s="214"/>
      <c r="T141" s="214"/>
      <c r="U141" s="214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/>
      <c r="AF141" s="214"/>
      <c r="AG141" s="214"/>
      <c r="AH141" s="214"/>
      <c r="AI141" s="216"/>
      <c r="AJ141" s="216"/>
      <c r="AK141" s="216"/>
      <c r="AL141" s="216"/>
      <c r="AM141" s="216"/>
      <c r="AN141" s="216"/>
      <c r="AO141" s="216"/>
      <c r="AP141" s="216"/>
      <c r="AQ141" s="223"/>
      <c r="AR141" s="223"/>
      <c r="AS141" s="223"/>
      <c r="AT141" s="223"/>
      <c r="AU141" s="223"/>
      <c r="AV141" s="224">
        <f>AI141*AQ141</f>
        <v>0</v>
      </c>
      <c r="AW141" s="224"/>
      <c r="AX141" s="224"/>
      <c r="AY141" s="224"/>
      <c r="AZ141" s="224"/>
      <c r="BA141" s="225"/>
      <c r="BB141" s="201"/>
      <c r="BC141" s="202"/>
      <c r="BD141" s="202"/>
      <c r="BE141" s="202"/>
      <c r="BF141" s="202"/>
      <c r="BG141" s="202"/>
      <c r="BH141" s="170"/>
      <c r="BI141" s="170"/>
      <c r="BJ141" s="170"/>
    </row>
    <row r="142" spans="1:62" ht="14.1" customHeight="1">
      <c r="A142" s="195"/>
      <c r="B142" s="196"/>
      <c r="C142" s="196"/>
      <c r="D142" s="196"/>
      <c r="E142" s="196"/>
      <c r="F142" s="197"/>
      <c r="G142" s="217"/>
      <c r="H142" s="219"/>
      <c r="I142" s="221"/>
      <c r="J142" s="214"/>
      <c r="K142" s="214"/>
      <c r="L142" s="214"/>
      <c r="M142" s="214"/>
      <c r="N142" s="214"/>
      <c r="O142" s="214"/>
      <c r="P142" s="214"/>
      <c r="Q142" s="214"/>
      <c r="R142" s="214"/>
      <c r="S142" s="214"/>
      <c r="T142" s="214"/>
      <c r="U142" s="214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/>
      <c r="AF142" s="214"/>
      <c r="AG142" s="214"/>
      <c r="AH142" s="214"/>
      <c r="AI142" s="216"/>
      <c r="AJ142" s="216"/>
      <c r="AK142" s="216"/>
      <c r="AL142" s="216"/>
      <c r="AM142" s="216"/>
      <c r="AN142" s="216"/>
      <c r="AO142" s="216"/>
      <c r="AP142" s="216"/>
      <c r="AQ142" s="223"/>
      <c r="AR142" s="223"/>
      <c r="AS142" s="223"/>
      <c r="AT142" s="223"/>
      <c r="AU142" s="223"/>
      <c r="AV142" s="224"/>
      <c r="AW142" s="224"/>
      <c r="AX142" s="224"/>
      <c r="AY142" s="224"/>
      <c r="AZ142" s="224"/>
      <c r="BA142" s="225"/>
      <c r="BB142" s="201"/>
      <c r="BC142" s="202"/>
      <c r="BD142" s="202"/>
      <c r="BE142" s="202"/>
      <c r="BF142" s="202"/>
      <c r="BG142" s="202"/>
      <c r="BH142" s="170"/>
      <c r="BI142" s="170"/>
      <c r="BJ142" s="170"/>
    </row>
    <row r="143" spans="1:62" ht="14.1" customHeight="1">
      <c r="A143" s="195"/>
      <c r="B143" s="196"/>
      <c r="C143" s="196"/>
      <c r="D143" s="196"/>
      <c r="E143" s="196"/>
      <c r="F143" s="197"/>
      <c r="G143" s="217"/>
      <c r="H143" s="219"/>
      <c r="I143" s="221"/>
      <c r="J143" s="214"/>
      <c r="K143" s="214"/>
      <c r="L143" s="214"/>
      <c r="M143" s="214"/>
      <c r="N143" s="214"/>
      <c r="O143" s="214"/>
      <c r="P143" s="214"/>
      <c r="Q143" s="214"/>
      <c r="R143" s="214"/>
      <c r="S143" s="214"/>
      <c r="T143" s="214"/>
      <c r="U143" s="214"/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/>
      <c r="AF143" s="214"/>
      <c r="AG143" s="214"/>
      <c r="AH143" s="214"/>
      <c r="AI143" s="216"/>
      <c r="AJ143" s="216"/>
      <c r="AK143" s="216"/>
      <c r="AL143" s="216"/>
      <c r="AM143" s="216"/>
      <c r="AN143" s="216"/>
      <c r="AO143" s="216"/>
      <c r="AP143" s="216"/>
      <c r="AQ143" s="223"/>
      <c r="AR143" s="223"/>
      <c r="AS143" s="223"/>
      <c r="AT143" s="223"/>
      <c r="AU143" s="223"/>
      <c r="AV143" s="224">
        <f>AI143*AQ143</f>
        <v>0</v>
      </c>
      <c r="AW143" s="224"/>
      <c r="AX143" s="224"/>
      <c r="AY143" s="224"/>
      <c r="AZ143" s="224"/>
      <c r="BA143" s="225"/>
      <c r="BB143" s="201"/>
      <c r="BC143" s="202"/>
      <c r="BD143" s="202"/>
      <c r="BE143" s="202"/>
      <c r="BF143" s="202"/>
      <c r="BG143" s="202"/>
      <c r="BH143" s="170"/>
      <c r="BI143" s="170"/>
      <c r="BJ143" s="170"/>
    </row>
    <row r="144" spans="1:62" ht="14.1" customHeight="1">
      <c r="A144" s="195"/>
      <c r="B144" s="196"/>
      <c r="C144" s="196"/>
      <c r="D144" s="196"/>
      <c r="E144" s="196"/>
      <c r="F144" s="197"/>
      <c r="G144" s="217"/>
      <c r="H144" s="219"/>
      <c r="I144" s="221"/>
      <c r="J144" s="214"/>
      <c r="K144" s="214"/>
      <c r="L144" s="214"/>
      <c r="M144" s="214"/>
      <c r="N144" s="214"/>
      <c r="O144" s="214"/>
      <c r="P144" s="214"/>
      <c r="Q144" s="214"/>
      <c r="R144" s="214"/>
      <c r="S144" s="214"/>
      <c r="T144" s="214"/>
      <c r="U144" s="214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/>
      <c r="AF144" s="214"/>
      <c r="AG144" s="214"/>
      <c r="AH144" s="214"/>
      <c r="AI144" s="216"/>
      <c r="AJ144" s="216"/>
      <c r="AK144" s="216"/>
      <c r="AL144" s="216"/>
      <c r="AM144" s="216"/>
      <c r="AN144" s="216"/>
      <c r="AO144" s="216"/>
      <c r="AP144" s="216"/>
      <c r="AQ144" s="223"/>
      <c r="AR144" s="223"/>
      <c r="AS144" s="223"/>
      <c r="AT144" s="223"/>
      <c r="AU144" s="223"/>
      <c r="AV144" s="224"/>
      <c r="AW144" s="224"/>
      <c r="AX144" s="224"/>
      <c r="AY144" s="224"/>
      <c r="AZ144" s="224"/>
      <c r="BA144" s="225"/>
      <c r="BB144" s="201"/>
      <c r="BC144" s="202"/>
      <c r="BD144" s="202"/>
      <c r="BE144" s="202"/>
      <c r="BF144" s="202"/>
      <c r="BG144" s="202"/>
      <c r="BH144" s="170"/>
      <c r="BI144" s="170"/>
      <c r="BJ144" s="170"/>
    </row>
    <row r="145" spans="1:62" ht="14.1" customHeight="1">
      <c r="A145" s="195"/>
      <c r="B145" s="196"/>
      <c r="C145" s="196"/>
      <c r="D145" s="196"/>
      <c r="E145" s="196"/>
      <c r="F145" s="197"/>
      <c r="G145" s="217"/>
      <c r="H145" s="219"/>
      <c r="I145" s="221"/>
      <c r="J145" s="214"/>
      <c r="K145" s="214"/>
      <c r="L145" s="214"/>
      <c r="M145" s="214"/>
      <c r="N145" s="214"/>
      <c r="O145" s="214"/>
      <c r="P145" s="214"/>
      <c r="Q145" s="214"/>
      <c r="R145" s="214"/>
      <c r="S145" s="214"/>
      <c r="T145" s="214"/>
      <c r="U145" s="214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/>
      <c r="AF145" s="214"/>
      <c r="AG145" s="214"/>
      <c r="AH145" s="214"/>
      <c r="AI145" s="216"/>
      <c r="AJ145" s="216"/>
      <c r="AK145" s="216"/>
      <c r="AL145" s="216"/>
      <c r="AM145" s="216"/>
      <c r="AN145" s="216"/>
      <c r="AO145" s="216"/>
      <c r="AP145" s="216"/>
      <c r="AQ145" s="223"/>
      <c r="AR145" s="223"/>
      <c r="AS145" s="223"/>
      <c r="AT145" s="223"/>
      <c r="AU145" s="223"/>
      <c r="AV145" s="224">
        <f>AI145*AQ145</f>
        <v>0</v>
      </c>
      <c r="AW145" s="224"/>
      <c r="AX145" s="224"/>
      <c r="AY145" s="224"/>
      <c r="AZ145" s="224"/>
      <c r="BA145" s="225"/>
      <c r="BB145" s="201"/>
      <c r="BC145" s="202"/>
      <c r="BD145" s="202"/>
      <c r="BE145" s="202"/>
      <c r="BF145" s="202"/>
      <c r="BG145" s="202"/>
      <c r="BH145" s="170"/>
      <c r="BI145" s="170"/>
      <c r="BJ145" s="170"/>
    </row>
    <row r="146" spans="1:62" ht="14.1" customHeight="1">
      <c r="A146" s="195"/>
      <c r="B146" s="196"/>
      <c r="C146" s="196"/>
      <c r="D146" s="196"/>
      <c r="E146" s="196"/>
      <c r="F146" s="197"/>
      <c r="G146" s="217"/>
      <c r="H146" s="219"/>
      <c r="I146" s="221"/>
      <c r="J146" s="214"/>
      <c r="K146" s="214"/>
      <c r="L146" s="214"/>
      <c r="M146" s="214"/>
      <c r="N146" s="214"/>
      <c r="O146" s="214"/>
      <c r="P146" s="214"/>
      <c r="Q146" s="214"/>
      <c r="R146" s="214"/>
      <c r="S146" s="214"/>
      <c r="T146" s="214"/>
      <c r="U146" s="214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/>
      <c r="AF146" s="214"/>
      <c r="AG146" s="214"/>
      <c r="AH146" s="214"/>
      <c r="AI146" s="216"/>
      <c r="AJ146" s="216"/>
      <c r="AK146" s="216"/>
      <c r="AL146" s="216"/>
      <c r="AM146" s="216"/>
      <c r="AN146" s="216"/>
      <c r="AO146" s="216"/>
      <c r="AP146" s="216"/>
      <c r="AQ146" s="223"/>
      <c r="AR146" s="223"/>
      <c r="AS146" s="223"/>
      <c r="AT146" s="223"/>
      <c r="AU146" s="223"/>
      <c r="AV146" s="224"/>
      <c r="AW146" s="224"/>
      <c r="AX146" s="224"/>
      <c r="AY146" s="224"/>
      <c r="AZ146" s="224"/>
      <c r="BA146" s="225"/>
      <c r="BB146" s="201"/>
      <c r="BC146" s="202"/>
      <c r="BD146" s="202"/>
      <c r="BE146" s="202"/>
      <c r="BF146" s="202"/>
      <c r="BG146" s="202"/>
      <c r="BH146" s="170"/>
      <c r="BI146" s="170"/>
      <c r="BJ146" s="170"/>
    </row>
    <row r="147" spans="1:62" ht="14.1" customHeight="1">
      <c r="A147" s="195"/>
      <c r="B147" s="196"/>
      <c r="C147" s="196"/>
      <c r="D147" s="196"/>
      <c r="E147" s="196"/>
      <c r="F147" s="197"/>
      <c r="G147" s="217"/>
      <c r="H147" s="219"/>
      <c r="I147" s="221"/>
      <c r="J147" s="214"/>
      <c r="K147" s="214"/>
      <c r="L147" s="214"/>
      <c r="M147" s="214"/>
      <c r="N147" s="214"/>
      <c r="O147" s="214"/>
      <c r="P147" s="214"/>
      <c r="Q147" s="214"/>
      <c r="R147" s="214"/>
      <c r="S147" s="214"/>
      <c r="T147" s="214"/>
      <c r="U147" s="214"/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/>
      <c r="AF147" s="214"/>
      <c r="AG147" s="214"/>
      <c r="AH147" s="214"/>
      <c r="AI147" s="216"/>
      <c r="AJ147" s="216"/>
      <c r="AK147" s="216"/>
      <c r="AL147" s="216"/>
      <c r="AM147" s="216"/>
      <c r="AN147" s="216"/>
      <c r="AO147" s="216"/>
      <c r="AP147" s="216"/>
      <c r="AQ147" s="223"/>
      <c r="AR147" s="223"/>
      <c r="AS147" s="223"/>
      <c r="AT147" s="223"/>
      <c r="AU147" s="223"/>
      <c r="AV147" s="224">
        <f>AI147*AQ147</f>
        <v>0</v>
      </c>
      <c r="AW147" s="224"/>
      <c r="AX147" s="224"/>
      <c r="AY147" s="224"/>
      <c r="AZ147" s="224"/>
      <c r="BA147" s="225"/>
      <c r="BB147" s="201"/>
      <c r="BC147" s="202"/>
      <c r="BD147" s="202"/>
      <c r="BE147" s="202"/>
      <c r="BF147" s="202"/>
      <c r="BG147" s="202"/>
      <c r="BH147" s="170"/>
      <c r="BI147" s="170"/>
      <c r="BJ147" s="170"/>
    </row>
    <row r="148" spans="1:62" ht="14.1" customHeight="1">
      <c r="A148" s="195"/>
      <c r="B148" s="196"/>
      <c r="C148" s="196"/>
      <c r="D148" s="196"/>
      <c r="E148" s="196"/>
      <c r="F148" s="197"/>
      <c r="G148" s="217"/>
      <c r="H148" s="219"/>
      <c r="I148" s="221"/>
      <c r="J148" s="214"/>
      <c r="K148" s="214"/>
      <c r="L148" s="214"/>
      <c r="M148" s="214"/>
      <c r="N148" s="214"/>
      <c r="O148" s="214"/>
      <c r="P148" s="214"/>
      <c r="Q148" s="214"/>
      <c r="R148" s="214"/>
      <c r="S148" s="214"/>
      <c r="T148" s="214"/>
      <c r="U148" s="214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/>
      <c r="AF148" s="214"/>
      <c r="AG148" s="214"/>
      <c r="AH148" s="214"/>
      <c r="AI148" s="216"/>
      <c r="AJ148" s="216"/>
      <c r="AK148" s="216"/>
      <c r="AL148" s="216"/>
      <c r="AM148" s="216"/>
      <c r="AN148" s="216"/>
      <c r="AO148" s="216"/>
      <c r="AP148" s="216"/>
      <c r="AQ148" s="223"/>
      <c r="AR148" s="223"/>
      <c r="AS148" s="223"/>
      <c r="AT148" s="223"/>
      <c r="AU148" s="223"/>
      <c r="AV148" s="224"/>
      <c r="AW148" s="224"/>
      <c r="AX148" s="224"/>
      <c r="AY148" s="224"/>
      <c r="AZ148" s="224"/>
      <c r="BA148" s="225"/>
      <c r="BB148" s="201"/>
      <c r="BC148" s="202"/>
      <c r="BD148" s="202"/>
      <c r="BE148" s="202"/>
      <c r="BF148" s="202"/>
      <c r="BG148" s="202"/>
      <c r="BH148" s="170"/>
      <c r="BI148" s="170"/>
      <c r="BJ148" s="170"/>
    </row>
    <row r="149" spans="1:62" ht="14.1" customHeight="1">
      <c r="A149" s="195"/>
      <c r="B149" s="196"/>
      <c r="C149" s="196"/>
      <c r="D149" s="196"/>
      <c r="E149" s="196"/>
      <c r="F149" s="197"/>
      <c r="G149" s="217"/>
      <c r="H149" s="219"/>
      <c r="I149" s="221"/>
      <c r="J149" s="214"/>
      <c r="K149" s="214"/>
      <c r="L149" s="214"/>
      <c r="M149" s="214"/>
      <c r="N149" s="214"/>
      <c r="O149" s="214"/>
      <c r="P149" s="214"/>
      <c r="Q149" s="214"/>
      <c r="R149" s="214"/>
      <c r="S149" s="214"/>
      <c r="T149" s="214"/>
      <c r="U149" s="214"/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/>
      <c r="AF149" s="214"/>
      <c r="AG149" s="214"/>
      <c r="AH149" s="214"/>
      <c r="AI149" s="216"/>
      <c r="AJ149" s="216"/>
      <c r="AK149" s="216"/>
      <c r="AL149" s="216"/>
      <c r="AM149" s="216"/>
      <c r="AN149" s="216"/>
      <c r="AO149" s="216"/>
      <c r="AP149" s="216"/>
      <c r="AQ149" s="223"/>
      <c r="AR149" s="223"/>
      <c r="AS149" s="223"/>
      <c r="AT149" s="223"/>
      <c r="AU149" s="223"/>
      <c r="AV149" s="224">
        <f>AI149*AQ149</f>
        <v>0</v>
      </c>
      <c r="AW149" s="224"/>
      <c r="AX149" s="224"/>
      <c r="AY149" s="224"/>
      <c r="AZ149" s="224"/>
      <c r="BA149" s="225"/>
      <c r="BB149" s="201"/>
      <c r="BC149" s="202"/>
      <c r="BD149" s="202"/>
      <c r="BE149" s="202"/>
      <c r="BF149" s="202"/>
      <c r="BG149" s="202"/>
      <c r="BH149" s="170"/>
      <c r="BI149" s="170"/>
      <c r="BJ149" s="170"/>
    </row>
    <row r="150" spans="1:62" ht="14.1" customHeight="1">
      <c r="A150" s="195"/>
      <c r="B150" s="196"/>
      <c r="C150" s="196"/>
      <c r="D150" s="196"/>
      <c r="E150" s="196"/>
      <c r="F150" s="197"/>
      <c r="G150" s="217"/>
      <c r="H150" s="219"/>
      <c r="I150" s="221"/>
      <c r="J150" s="214"/>
      <c r="K150" s="214"/>
      <c r="L150" s="214"/>
      <c r="M150" s="214"/>
      <c r="N150" s="214"/>
      <c r="O150" s="214"/>
      <c r="P150" s="214"/>
      <c r="Q150" s="214"/>
      <c r="R150" s="214"/>
      <c r="S150" s="214"/>
      <c r="T150" s="214"/>
      <c r="U150" s="214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/>
      <c r="AF150" s="214"/>
      <c r="AG150" s="214"/>
      <c r="AH150" s="214"/>
      <c r="AI150" s="216"/>
      <c r="AJ150" s="216"/>
      <c r="AK150" s="216"/>
      <c r="AL150" s="216"/>
      <c r="AM150" s="216"/>
      <c r="AN150" s="216"/>
      <c r="AO150" s="216"/>
      <c r="AP150" s="216"/>
      <c r="AQ150" s="223"/>
      <c r="AR150" s="223"/>
      <c r="AS150" s="223"/>
      <c r="AT150" s="223"/>
      <c r="AU150" s="223"/>
      <c r="AV150" s="224"/>
      <c r="AW150" s="224"/>
      <c r="AX150" s="224"/>
      <c r="AY150" s="224"/>
      <c r="AZ150" s="224"/>
      <c r="BA150" s="225"/>
      <c r="BB150" s="201"/>
      <c r="BC150" s="202"/>
      <c r="BD150" s="202"/>
      <c r="BE150" s="202"/>
      <c r="BF150" s="202"/>
      <c r="BG150" s="202"/>
      <c r="BH150" s="170"/>
      <c r="BI150" s="170"/>
      <c r="BJ150" s="170"/>
    </row>
    <row r="151" spans="1:62" ht="14.1" customHeight="1">
      <c r="A151" s="195"/>
      <c r="B151" s="196"/>
      <c r="C151" s="196"/>
      <c r="D151" s="196"/>
      <c r="E151" s="196"/>
      <c r="F151" s="197"/>
      <c r="G151" s="217"/>
      <c r="H151" s="219"/>
      <c r="I151" s="221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/>
      <c r="AF151" s="214"/>
      <c r="AG151" s="214"/>
      <c r="AH151" s="214"/>
      <c r="AI151" s="216"/>
      <c r="AJ151" s="216"/>
      <c r="AK151" s="216"/>
      <c r="AL151" s="216"/>
      <c r="AM151" s="216"/>
      <c r="AN151" s="216"/>
      <c r="AO151" s="216"/>
      <c r="AP151" s="216"/>
      <c r="AQ151" s="223"/>
      <c r="AR151" s="223"/>
      <c r="AS151" s="223"/>
      <c r="AT151" s="223"/>
      <c r="AU151" s="223"/>
      <c r="AV151" s="224">
        <f>AI151*AQ151</f>
        <v>0</v>
      </c>
      <c r="AW151" s="224"/>
      <c r="AX151" s="224"/>
      <c r="AY151" s="224"/>
      <c r="AZ151" s="224"/>
      <c r="BA151" s="225"/>
      <c r="BB151" s="201"/>
      <c r="BC151" s="202"/>
      <c r="BD151" s="202"/>
      <c r="BE151" s="202"/>
      <c r="BF151" s="202"/>
      <c r="BG151" s="202"/>
      <c r="BH151" s="170"/>
      <c r="BI151" s="170"/>
      <c r="BJ151" s="170"/>
    </row>
    <row r="152" spans="1:62" ht="14.1" customHeight="1">
      <c r="A152" s="195"/>
      <c r="B152" s="196"/>
      <c r="C152" s="196"/>
      <c r="D152" s="196"/>
      <c r="E152" s="196"/>
      <c r="F152" s="197"/>
      <c r="G152" s="217"/>
      <c r="H152" s="219"/>
      <c r="I152" s="221"/>
      <c r="J152" s="214"/>
      <c r="K152" s="214"/>
      <c r="L152" s="214"/>
      <c r="M152" s="214"/>
      <c r="N152" s="214"/>
      <c r="O152" s="214"/>
      <c r="P152" s="214"/>
      <c r="Q152" s="214"/>
      <c r="R152" s="214"/>
      <c r="S152" s="214"/>
      <c r="T152" s="214"/>
      <c r="U152" s="214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/>
      <c r="AF152" s="214"/>
      <c r="AG152" s="214"/>
      <c r="AH152" s="214"/>
      <c r="AI152" s="216"/>
      <c r="AJ152" s="216"/>
      <c r="AK152" s="216"/>
      <c r="AL152" s="216"/>
      <c r="AM152" s="216"/>
      <c r="AN152" s="216"/>
      <c r="AO152" s="216"/>
      <c r="AP152" s="216"/>
      <c r="AQ152" s="223"/>
      <c r="AR152" s="223"/>
      <c r="AS152" s="223"/>
      <c r="AT152" s="223"/>
      <c r="AU152" s="223"/>
      <c r="AV152" s="224"/>
      <c r="AW152" s="224"/>
      <c r="AX152" s="224"/>
      <c r="AY152" s="224"/>
      <c r="AZ152" s="224"/>
      <c r="BA152" s="225"/>
      <c r="BB152" s="201"/>
      <c r="BC152" s="202"/>
      <c r="BD152" s="202"/>
      <c r="BE152" s="202"/>
      <c r="BF152" s="202"/>
      <c r="BG152" s="202"/>
      <c r="BH152" s="170"/>
      <c r="BI152" s="170"/>
      <c r="BJ152" s="170"/>
    </row>
    <row r="153" spans="1:62" ht="14.1" customHeight="1">
      <c r="A153" s="195"/>
      <c r="B153" s="196"/>
      <c r="C153" s="196"/>
      <c r="D153" s="196"/>
      <c r="E153" s="196"/>
      <c r="F153" s="197"/>
      <c r="G153" s="217"/>
      <c r="H153" s="219"/>
      <c r="I153" s="221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14"/>
      <c r="U153" s="214"/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/>
      <c r="AF153" s="214"/>
      <c r="AG153" s="214"/>
      <c r="AH153" s="214"/>
      <c r="AI153" s="216"/>
      <c r="AJ153" s="216"/>
      <c r="AK153" s="216"/>
      <c r="AL153" s="216"/>
      <c r="AM153" s="216"/>
      <c r="AN153" s="216"/>
      <c r="AO153" s="216"/>
      <c r="AP153" s="216"/>
      <c r="AQ153" s="223"/>
      <c r="AR153" s="223"/>
      <c r="AS153" s="223"/>
      <c r="AT153" s="223"/>
      <c r="AU153" s="223"/>
      <c r="AV153" s="224">
        <f>AI153*AQ153</f>
        <v>0</v>
      </c>
      <c r="AW153" s="224"/>
      <c r="AX153" s="224"/>
      <c r="AY153" s="224"/>
      <c r="AZ153" s="224"/>
      <c r="BA153" s="225"/>
      <c r="BB153" s="201"/>
      <c r="BC153" s="202"/>
      <c r="BD153" s="202"/>
      <c r="BE153" s="202"/>
      <c r="BF153" s="202"/>
      <c r="BG153" s="202"/>
      <c r="BH153" s="170"/>
      <c r="BI153" s="170"/>
      <c r="BJ153" s="170"/>
    </row>
    <row r="154" spans="1:62" ht="14.1" customHeight="1">
      <c r="A154" s="195"/>
      <c r="B154" s="196"/>
      <c r="C154" s="196"/>
      <c r="D154" s="196"/>
      <c r="E154" s="196"/>
      <c r="F154" s="197"/>
      <c r="G154" s="217"/>
      <c r="H154" s="219"/>
      <c r="I154" s="221"/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4"/>
      <c r="U154" s="214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/>
      <c r="AF154" s="214"/>
      <c r="AG154" s="214"/>
      <c r="AH154" s="214"/>
      <c r="AI154" s="216"/>
      <c r="AJ154" s="216"/>
      <c r="AK154" s="216"/>
      <c r="AL154" s="216"/>
      <c r="AM154" s="216"/>
      <c r="AN154" s="216"/>
      <c r="AO154" s="216"/>
      <c r="AP154" s="216"/>
      <c r="AQ154" s="223"/>
      <c r="AR154" s="223"/>
      <c r="AS154" s="223"/>
      <c r="AT154" s="223"/>
      <c r="AU154" s="223"/>
      <c r="AV154" s="224"/>
      <c r="AW154" s="224"/>
      <c r="AX154" s="224"/>
      <c r="AY154" s="224"/>
      <c r="AZ154" s="224"/>
      <c r="BA154" s="225"/>
      <c r="BB154" s="201"/>
      <c r="BC154" s="202"/>
      <c r="BD154" s="202"/>
      <c r="BE154" s="202"/>
      <c r="BF154" s="202"/>
      <c r="BG154" s="202"/>
      <c r="BH154" s="170"/>
      <c r="BI154" s="170"/>
      <c r="BJ154" s="170"/>
    </row>
    <row r="155" spans="1:62" ht="14.1" customHeight="1">
      <c r="A155" s="195"/>
      <c r="B155" s="196"/>
      <c r="C155" s="196"/>
      <c r="D155" s="196"/>
      <c r="E155" s="196"/>
      <c r="F155" s="197"/>
      <c r="G155" s="217"/>
      <c r="H155" s="219"/>
      <c r="I155" s="221"/>
      <c r="J155" s="214"/>
      <c r="K155" s="214"/>
      <c r="L155" s="214"/>
      <c r="M155" s="214"/>
      <c r="N155" s="214"/>
      <c r="O155" s="214"/>
      <c r="P155" s="214"/>
      <c r="Q155" s="214"/>
      <c r="R155" s="214"/>
      <c r="S155" s="214"/>
      <c r="T155" s="214"/>
      <c r="U155" s="214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/>
      <c r="AF155" s="214"/>
      <c r="AG155" s="214"/>
      <c r="AH155" s="214"/>
      <c r="AI155" s="216"/>
      <c r="AJ155" s="216"/>
      <c r="AK155" s="216"/>
      <c r="AL155" s="216"/>
      <c r="AM155" s="216"/>
      <c r="AN155" s="216"/>
      <c r="AO155" s="216"/>
      <c r="AP155" s="216"/>
      <c r="AQ155" s="223"/>
      <c r="AR155" s="223"/>
      <c r="AS155" s="223"/>
      <c r="AT155" s="223"/>
      <c r="AU155" s="223"/>
      <c r="AV155" s="224">
        <f>AI155*AQ155</f>
        <v>0</v>
      </c>
      <c r="AW155" s="224"/>
      <c r="AX155" s="224"/>
      <c r="AY155" s="224"/>
      <c r="AZ155" s="224"/>
      <c r="BA155" s="225"/>
      <c r="BB155" s="201"/>
      <c r="BC155" s="202"/>
      <c r="BD155" s="202"/>
      <c r="BE155" s="202"/>
      <c r="BF155" s="202"/>
      <c r="BG155" s="202"/>
      <c r="BH155" s="170"/>
      <c r="BI155" s="170"/>
      <c r="BJ155" s="170"/>
    </row>
    <row r="156" spans="1:62" ht="14.1" customHeight="1">
      <c r="A156" s="195"/>
      <c r="B156" s="196"/>
      <c r="C156" s="196"/>
      <c r="D156" s="196"/>
      <c r="E156" s="196"/>
      <c r="F156" s="197"/>
      <c r="G156" s="217"/>
      <c r="H156" s="219"/>
      <c r="I156" s="221"/>
      <c r="J156" s="214"/>
      <c r="K156" s="214"/>
      <c r="L156" s="214"/>
      <c r="M156" s="214"/>
      <c r="N156" s="214"/>
      <c r="O156" s="214"/>
      <c r="P156" s="214"/>
      <c r="Q156" s="214"/>
      <c r="R156" s="214"/>
      <c r="S156" s="214"/>
      <c r="T156" s="214"/>
      <c r="U156" s="214"/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/>
      <c r="AF156" s="214"/>
      <c r="AG156" s="214"/>
      <c r="AH156" s="214"/>
      <c r="AI156" s="216"/>
      <c r="AJ156" s="216"/>
      <c r="AK156" s="216"/>
      <c r="AL156" s="216"/>
      <c r="AM156" s="216"/>
      <c r="AN156" s="216"/>
      <c r="AO156" s="216"/>
      <c r="AP156" s="216"/>
      <c r="AQ156" s="223"/>
      <c r="AR156" s="223"/>
      <c r="AS156" s="223"/>
      <c r="AT156" s="223"/>
      <c r="AU156" s="223"/>
      <c r="AV156" s="224"/>
      <c r="AW156" s="224"/>
      <c r="AX156" s="224"/>
      <c r="AY156" s="224"/>
      <c r="AZ156" s="224"/>
      <c r="BA156" s="225"/>
      <c r="BB156" s="201"/>
      <c r="BC156" s="202"/>
      <c r="BD156" s="202"/>
      <c r="BE156" s="202"/>
      <c r="BF156" s="202"/>
      <c r="BG156" s="202"/>
      <c r="BH156" s="170"/>
      <c r="BI156" s="170"/>
      <c r="BJ156" s="170"/>
    </row>
    <row r="157" spans="1:62" ht="14.1" customHeight="1">
      <c r="A157" s="195"/>
      <c r="B157" s="196"/>
      <c r="C157" s="196"/>
      <c r="D157" s="196"/>
      <c r="E157" s="196"/>
      <c r="F157" s="197"/>
      <c r="G157" s="217"/>
      <c r="H157" s="219"/>
      <c r="I157" s="221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/>
      <c r="AF157" s="214"/>
      <c r="AG157" s="214"/>
      <c r="AH157" s="214"/>
      <c r="AI157" s="216"/>
      <c r="AJ157" s="216"/>
      <c r="AK157" s="216"/>
      <c r="AL157" s="216"/>
      <c r="AM157" s="216"/>
      <c r="AN157" s="216"/>
      <c r="AO157" s="216"/>
      <c r="AP157" s="216"/>
      <c r="AQ157" s="223"/>
      <c r="AR157" s="223"/>
      <c r="AS157" s="223"/>
      <c r="AT157" s="223"/>
      <c r="AU157" s="223"/>
      <c r="AV157" s="224">
        <f>AI157*AQ157</f>
        <v>0</v>
      </c>
      <c r="AW157" s="224"/>
      <c r="AX157" s="224"/>
      <c r="AY157" s="224"/>
      <c r="AZ157" s="224"/>
      <c r="BA157" s="225"/>
      <c r="BB157" s="201"/>
      <c r="BC157" s="202"/>
      <c r="BD157" s="202"/>
      <c r="BE157" s="202"/>
      <c r="BF157" s="202"/>
      <c r="BG157" s="202"/>
      <c r="BH157" s="170"/>
      <c r="BI157" s="170"/>
      <c r="BJ157" s="170"/>
    </row>
    <row r="158" spans="1:62" ht="14.1" customHeight="1">
      <c r="A158" s="195"/>
      <c r="B158" s="196"/>
      <c r="C158" s="196"/>
      <c r="D158" s="196"/>
      <c r="E158" s="196"/>
      <c r="F158" s="197"/>
      <c r="G158" s="217"/>
      <c r="H158" s="219"/>
      <c r="I158" s="221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/>
      <c r="AF158" s="214"/>
      <c r="AG158" s="214"/>
      <c r="AH158" s="214"/>
      <c r="AI158" s="216"/>
      <c r="AJ158" s="216"/>
      <c r="AK158" s="216"/>
      <c r="AL158" s="216"/>
      <c r="AM158" s="216"/>
      <c r="AN158" s="216"/>
      <c r="AO158" s="216"/>
      <c r="AP158" s="216"/>
      <c r="AQ158" s="223"/>
      <c r="AR158" s="223"/>
      <c r="AS158" s="223"/>
      <c r="AT158" s="223"/>
      <c r="AU158" s="223"/>
      <c r="AV158" s="224"/>
      <c r="AW158" s="224"/>
      <c r="AX158" s="224"/>
      <c r="AY158" s="224"/>
      <c r="AZ158" s="224"/>
      <c r="BA158" s="225"/>
      <c r="BB158" s="201"/>
      <c r="BC158" s="202"/>
      <c r="BD158" s="202"/>
      <c r="BE158" s="202"/>
      <c r="BF158" s="202"/>
      <c r="BG158" s="202"/>
      <c r="BH158" s="170"/>
      <c r="BI158" s="170"/>
      <c r="BJ158" s="170"/>
    </row>
    <row r="159" spans="1:62" ht="14.1" customHeight="1">
      <c r="A159" s="195"/>
      <c r="B159" s="196"/>
      <c r="C159" s="196"/>
      <c r="D159" s="196"/>
      <c r="E159" s="196"/>
      <c r="F159" s="197"/>
      <c r="G159" s="217"/>
      <c r="H159" s="219"/>
      <c r="I159" s="221"/>
      <c r="J159" s="214"/>
      <c r="K159" s="214"/>
      <c r="L159" s="214"/>
      <c r="M159" s="214"/>
      <c r="N159" s="214"/>
      <c r="O159" s="214"/>
      <c r="P159" s="214"/>
      <c r="Q159" s="214"/>
      <c r="R159" s="214"/>
      <c r="S159" s="214"/>
      <c r="T159" s="214"/>
      <c r="U159" s="214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/>
      <c r="AF159" s="214"/>
      <c r="AG159" s="214"/>
      <c r="AH159" s="214"/>
      <c r="AI159" s="216"/>
      <c r="AJ159" s="216"/>
      <c r="AK159" s="216"/>
      <c r="AL159" s="216"/>
      <c r="AM159" s="216"/>
      <c r="AN159" s="216"/>
      <c r="AO159" s="216"/>
      <c r="AP159" s="216"/>
      <c r="AQ159" s="223"/>
      <c r="AR159" s="223"/>
      <c r="AS159" s="223"/>
      <c r="AT159" s="223"/>
      <c r="AU159" s="223"/>
      <c r="AV159" s="224">
        <f>AI159*AQ159</f>
        <v>0</v>
      </c>
      <c r="AW159" s="224"/>
      <c r="AX159" s="224"/>
      <c r="AY159" s="224"/>
      <c r="AZ159" s="224"/>
      <c r="BA159" s="225"/>
      <c r="BB159" s="201"/>
      <c r="BC159" s="202"/>
      <c r="BD159" s="202"/>
      <c r="BE159" s="202"/>
      <c r="BF159" s="202"/>
      <c r="BG159" s="202"/>
      <c r="BH159" s="170"/>
      <c r="BI159" s="170"/>
      <c r="BJ159" s="170"/>
    </row>
    <row r="160" spans="1:62" ht="14.1" customHeight="1">
      <c r="A160" s="195"/>
      <c r="B160" s="196"/>
      <c r="C160" s="196"/>
      <c r="D160" s="196"/>
      <c r="E160" s="196"/>
      <c r="F160" s="197"/>
      <c r="G160" s="217"/>
      <c r="H160" s="219"/>
      <c r="I160" s="221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/>
      <c r="AF160" s="214"/>
      <c r="AG160" s="214"/>
      <c r="AH160" s="214"/>
      <c r="AI160" s="216"/>
      <c r="AJ160" s="216"/>
      <c r="AK160" s="216"/>
      <c r="AL160" s="216"/>
      <c r="AM160" s="216"/>
      <c r="AN160" s="216"/>
      <c r="AO160" s="216"/>
      <c r="AP160" s="216"/>
      <c r="AQ160" s="223"/>
      <c r="AR160" s="223"/>
      <c r="AS160" s="223"/>
      <c r="AT160" s="223"/>
      <c r="AU160" s="223"/>
      <c r="AV160" s="224"/>
      <c r="AW160" s="224"/>
      <c r="AX160" s="224"/>
      <c r="AY160" s="224"/>
      <c r="AZ160" s="224"/>
      <c r="BA160" s="225"/>
      <c r="BB160" s="201"/>
      <c r="BC160" s="202"/>
      <c r="BD160" s="202"/>
      <c r="BE160" s="202"/>
      <c r="BF160" s="202"/>
      <c r="BG160" s="202"/>
      <c r="BH160" s="170"/>
      <c r="BI160" s="170"/>
      <c r="BJ160" s="170"/>
    </row>
    <row r="161" spans="1:62" ht="14.1" customHeight="1">
      <c r="A161" s="195"/>
      <c r="B161" s="196"/>
      <c r="C161" s="196"/>
      <c r="D161" s="196"/>
      <c r="E161" s="196"/>
      <c r="F161" s="197"/>
      <c r="G161" s="217"/>
      <c r="H161" s="219"/>
      <c r="I161" s="221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/>
      <c r="AF161" s="214"/>
      <c r="AG161" s="214"/>
      <c r="AH161" s="214"/>
      <c r="AI161" s="216"/>
      <c r="AJ161" s="216"/>
      <c r="AK161" s="216"/>
      <c r="AL161" s="216"/>
      <c r="AM161" s="216"/>
      <c r="AN161" s="216"/>
      <c r="AO161" s="216"/>
      <c r="AP161" s="216"/>
      <c r="AQ161" s="223"/>
      <c r="AR161" s="223"/>
      <c r="AS161" s="223"/>
      <c r="AT161" s="223"/>
      <c r="AU161" s="223"/>
      <c r="AV161" s="224">
        <f>AI161*AQ161</f>
        <v>0</v>
      </c>
      <c r="AW161" s="224"/>
      <c r="AX161" s="224"/>
      <c r="AY161" s="224"/>
      <c r="AZ161" s="224"/>
      <c r="BA161" s="225"/>
      <c r="BB161" s="201"/>
      <c r="BC161" s="202"/>
      <c r="BD161" s="202"/>
      <c r="BE161" s="202"/>
      <c r="BF161" s="202"/>
      <c r="BG161" s="202"/>
      <c r="BH161" s="170"/>
      <c r="BI161" s="170"/>
      <c r="BJ161" s="170"/>
    </row>
    <row r="162" spans="1:62" ht="14.1" customHeight="1">
      <c r="A162" s="195"/>
      <c r="B162" s="196"/>
      <c r="C162" s="196"/>
      <c r="D162" s="196"/>
      <c r="E162" s="196"/>
      <c r="F162" s="197"/>
      <c r="G162" s="217"/>
      <c r="H162" s="219"/>
      <c r="I162" s="221"/>
      <c r="J162" s="214"/>
      <c r="K162" s="214"/>
      <c r="L162" s="214"/>
      <c r="M162" s="214"/>
      <c r="N162" s="214"/>
      <c r="O162" s="214"/>
      <c r="P162" s="214"/>
      <c r="Q162" s="214"/>
      <c r="R162" s="214"/>
      <c r="S162" s="214"/>
      <c r="T162" s="214"/>
      <c r="U162" s="214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/>
      <c r="AF162" s="214"/>
      <c r="AG162" s="214"/>
      <c r="AH162" s="214"/>
      <c r="AI162" s="216"/>
      <c r="AJ162" s="216"/>
      <c r="AK162" s="216"/>
      <c r="AL162" s="216"/>
      <c r="AM162" s="216"/>
      <c r="AN162" s="216"/>
      <c r="AO162" s="216"/>
      <c r="AP162" s="216"/>
      <c r="AQ162" s="223"/>
      <c r="AR162" s="223"/>
      <c r="AS162" s="223"/>
      <c r="AT162" s="223"/>
      <c r="AU162" s="223"/>
      <c r="AV162" s="224"/>
      <c r="AW162" s="224"/>
      <c r="AX162" s="224"/>
      <c r="AY162" s="224"/>
      <c r="AZ162" s="224"/>
      <c r="BA162" s="225"/>
      <c r="BB162" s="201"/>
      <c r="BC162" s="202"/>
      <c r="BD162" s="202"/>
      <c r="BE162" s="202"/>
      <c r="BF162" s="202"/>
      <c r="BG162" s="202"/>
      <c r="BH162" s="170"/>
      <c r="BI162" s="170"/>
      <c r="BJ162" s="170"/>
    </row>
    <row r="163" spans="1:62" ht="14.1" customHeight="1">
      <c r="A163" s="195"/>
      <c r="B163" s="196"/>
      <c r="C163" s="196"/>
      <c r="D163" s="196"/>
      <c r="E163" s="196"/>
      <c r="F163" s="197"/>
      <c r="G163" s="217"/>
      <c r="H163" s="219"/>
      <c r="I163" s="221"/>
      <c r="J163" s="214"/>
      <c r="K163" s="214"/>
      <c r="L163" s="214"/>
      <c r="M163" s="214"/>
      <c r="N163" s="214"/>
      <c r="O163" s="214"/>
      <c r="P163" s="214"/>
      <c r="Q163" s="214"/>
      <c r="R163" s="214"/>
      <c r="S163" s="214"/>
      <c r="T163" s="214"/>
      <c r="U163" s="214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/>
      <c r="AF163" s="214"/>
      <c r="AG163" s="214"/>
      <c r="AH163" s="214"/>
      <c r="AI163" s="216"/>
      <c r="AJ163" s="216"/>
      <c r="AK163" s="216"/>
      <c r="AL163" s="216"/>
      <c r="AM163" s="216"/>
      <c r="AN163" s="216"/>
      <c r="AO163" s="216"/>
      <c r="AP163" s="216"/>
      <c r="AQ163" s="223"/>
      <c r="AR163" s="223"/>
      <c r="AS163" s="223"/>
      <c r="AT163" s="223"/>
      <c r="AU163" s="223"/>
      <c r="AV163" s="224">
        <f>AI163*AQ163</f>
        <v>0</v>
      </c>
      <c r="AW163" s="224"/>
      <c r="AX163" s="224"/>
      <c r="AY163" s="224"/>
      <c r="AZ163" s="224"/>
      <c r="BA163" s="225"/>
      <c r="BB163" s="201"/>
      <c r="BC163" s="202"/>
      <c r="BD163" s="202"/>
      <c r="BE163" s="202"/>
      <c r="BF163" s="202"/>
      <c r="BG163" s="202"/>
      <c r="BH163" s="170"/>
      <c r="BI163" s="170"/>
      <c r="BJ163" s="170"/>
    </row>
    <row r="164" spans="1:62" ht="14.1" customHeight="1">
      <c r="A164" s="195"/>
      <c r="B164" s="196"/>
      <c r="C164" s="196"/>
      <c r="D164" s="196"/>
      <c r="E164" s="196"/>
      <c r="F164" s="197"/>
      <c r="G164" s="217"/>
      <c r="H164" s="219"/>
      <c r="I164" s="221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/>
      <c r="AF164" s="214"/>
      <c r="AG164" s="214"/>
      <c r="AH164" s="214"/>
      <c r="AI164" s="216"/>
      <c r="AJ164" s="216"/>
      <c r="AK164" s="216"/>
      <c r="AL164" s="216"/>
      <c r="AM164" s="216"/>
      <c r="AN164" s="216"/>
      <c r="AO164" s="216"/>
      <c r="AP164" s="216"/>
      <c r="AQ164" s="223"/>
      <c r="AR164" s="223"/>
      <c r="AS164" s="223"/>
      <c r="AT164" s="223"/>
      <c r="AU164" s="223"/>
      <c r="AV164" s="224"/>
      <c r="AW164" s="224"/>
      <c r="AX164" s="224"/>
      <c r="AY164" s="224"/>
      <c r="AZ164" s="224"/>
      <c r="BA164" s="225"/>
      <c r="BB164" s="201"/>
      <c r="BC164" s="202"/>
      <c r="BD164" s="202"/>
      <c r="BE164" s="202"/>
      <c r="BF164" s="202"/>
      <c r="BG164" s="202"/>
      <c r="BH164" s="170"/>
      <c r="BI164" s="170"/>
      <c r="BJ164" s="170"/>
    </row>
    <row r="165" spans="1:62" ht="14.1" customHeight="1">
      <c r="A165" s="195"/>
      <c r="B165" s="196"/>
      <c r="C165" s="196"/>
      <c r="D165" s="196"/>
      <c r="E165" s="196"/>
      <c r="F165" s="197"/>
      <c r="G165" s="217"/>
      <c r="H165" s="219"/>
      <c r="I165" s="221"/>
      <c r="J165" s="214"/>
      <c r="K165" s="214"/>
      <c r="L165" s="214"/>
      <c r="M165" s="214"/>
      <c r="N165" s="214"/>
      <c r="O165" s="214"/>
      <c r="P165" s="214"/>
      <c r="Q165" s="214"/>
      <c r="R165" s="214"/>
      <c r="S165" s="214"/>
      <c r="T165" s="214"/>
      <c r="U165" s="214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/>
      <c r="AF165" s="214"/>
      <c r="AG165" s="214"/>
      <c r="AH165" s="214"/>
      <c r="AI165" s="216"/>
      <c r="AJ165" s="216"/>
      <c r="AK165" s="216"/>
      <c r="AL165" s="216"/>
      <c r="AM165" s="216"/>
      <c r="AN165" s="216"/>
      <c r="AO165" s="216"/>
      <c r="AP165" s="216"/>
      <c r="AQ165" s="223"/>
      <c r="AR165" s="223"/>
      <c r="AS165" s="223"/>
      <c r="AT165" s="223"/>
      <c r="AU165" s="223"/>
      <c r="AV165" s="224">
        <f>AI165*AQ165</f>
        <v>0</v>
      </c>
      <c r="AW165" s="224"/>
      <c r="AX165" s="224"/>
      <c r="AY165" s="224"/>
      <c r="AZ165" s="224"/>
      <c r="BA165" s="225"/>
      <c r="BB165" s="201"/>
      <c r="BC165" s="202"/>
      <c r="BD165" s="202"/>
      <c r="BE165" s="202"/>
      <c r="BF165" s="202"/>
      <c r="BG165" s="202"/>
      <c r="BH165" s="170"/>
      <c r="BI165" s="170"/>
      <c r="BJ165" s="170"/>
    </row>
    <row r="166" spans="1:62" ht="14.1" customHeight="1">
      <c r="A166" s="195"/>
      <c r="B166" s="196"/>
      <c r="C166" s="196"/>
      <c r="D166" s="196"/>
      <c r="E166" s="196"/>
      <c r="F166" s="197"/>
      <c r="G166" s="217"/>
      <c r="H166" s="219"/>
      <c r="I166" s="221"/>
      <c r="J166" s="214"/>
      <c r="K166" s="214"/>
      <c r="L166" s="214"/>
      <c r="M166" s="214"/>
      <c r="N166" s="214"/>
      <c r="O166" s="214"/>
      <c r="P166" s="214"/>
      <c r="Q166" s="214"/>
      <c r="R166" s="214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/>
      <c r="AF166" s="214"/>
      <c r="AG166" s="214"/>
      <c r="AH166" s="214"/>
      <c r="AI166" s="216"/>
      <c r="AJ166" s="216"/>
      <c r="AK166" s="216"/>
      <c r="AL166" s="216"/>
      <c r="AM166" s="216"/>
      <c r="AN166" s="216"/>
      <c r="AO166" s="216"/>
      <c r="AP166" s="216"/>
      <c r="AQ166" s="223"/>
      <c r="AR166" s="223"/>
      <c r="AS166" s="223"/>
      <c r="AT166" s="223"/>
      <c r="AU166" s="223"/>
      <c r="AV166" s="224"/>
      <c r="AW166" s="224"/>
      <c r="AX166" s="224"/>
      <c r="AY166" s="224"/>
      <c r="AZ166" s="224"/>
      <c r="BA166" s="225"/>
      <c r="BB166" s="201"/>
      <c r="BC166" s="202"/>
      <c r="BD166" s="202"/>
      <c r="BE166" s="202"/>
      <c r="BF166" s="202"/>
      <c r="BG166" s="202"/>
      <c r="BH166" s="170"/>
      <c r="BI166" s="170"/>
      <c r="BJ166" s="170"/>
    </row>
    <row r="167" spans="1:62" ht="14.1" customHeight="1">
      <c r="A167" s="195"/>
      <c r="B167" s="196"/>
      <c r="C167" s="196"/>
      <c r="D167" s="196"/>
      <c r="E167" s="196"/>
      <c r="F167" s="197"/>
      <c r="G167" s="217"/>
      <c r="H167" s="219"/>
      <c r="I167" s="221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/>
      <c r="AF167" s="214"/>
      <c r="AG167" s="214"/>
      <c r="AH167" s="214"/>
      <c r="AI167" s="216"/>
      <c r="AJ167" s="216"/>
      <c r="AK167" s="216"/>
      <c r="AL167" s="216"/>
      <c r="AM167" s="216"/>
      <c r="AN167" s="216"/>
      <c r="AO167" s="216"/>
      <c r="AP167" s="216"/>
      <c r="AQ167" s="223"/>
      <c r="AR167" s="223"/>
      <c r="AS167" s="223"/>
      <c r="AT167" s="223"/>
      <c r="AU167" s="223"/>
      <c r="AV167" s="224">
        <f>AI167*AQ167</f>
        <v>0</v>
      </c>
      <c r="AW167" s="224"/>
      <c r="AX167" s="224"/>
      <c r="AY167" s="224"/>
      <c r="AZ167" s="224"/>
      <c r="BA167" s="225"/>
      <c r="BB167" s="201"/>
      <c r="BC167" s="202"/>
      <c r="BD167" s="202"/>
      <c r="BE167" s="202"/>
      <c r="BF167" s="202"/>
      <c r="BG167" s="202"/>
      <c r="BH167" s="170"/>
      <c r="BI167" s="170"/>
      <c r="BJ167" s="170"/>
    </row>
    <row r="168" spans="1:62" ht="14.1" customHeight="1">
      <c r="A168" s="195"/>
      <c r="B168" s="196"/>
      <c r="C168" s="196"/>
      <c r="D168" s="196"/>
      <c r="E168" s="196"/>
      <c r="F168" s="197"/>
      <c r="G168" s="217"/>
      <c r="H168" s="219"/>
      <c r="I168" s="221"/>
      <c r="J168" s="214"/>
      <c r="K168" s="214"/>
      <c r="L168" s="214"/>
      <c r="M168" s="214"/>
      <c r="N168" s="214"/>
      <c r="O168" s="214"/>
      <c r="P168" s="214"/>
      <c r="Q168" s="214"/>
      <c r="R168" s="214"/>
      <c r="S168" s="214"/>
      <c r="T168" s="214"/>
      <c r="U168" s="214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/>
      <c r="AF168" s="214"/>
      <c r="AG168" s="214"/>
      <c r="AH168" s="214"/>
      <c r="AI168" s="216"/>
      <c r="AJ168" s="216"/>
      <c r="AK168" s="216"/>
      <c r="AL168" s="216"/>
      <c r="AM168" s="216"/>
      <c r="AN168" s="216"/>
      <c r="AO168" s="216"/>
      <c r="AP168" s="216"/>
      <c r="AQ168" s="223"/>
      <c r="AR168" s="223"/>
      <c r="AS168" s="223"/>
      <c r="AT168" s="223"/>
      <c r="AU168" s="223"/>
      <c r="AV168" s="224"/>
      <c r="AW168" s="224"/>
      <c r="AX168" s="224"/>
      <c r="AY168" s="224"/>
      <c r="AZ168" s="224"/>
      <c r="BA168" s="225"/>
      <c r="BB168" s="201"/>
      <c r="BC168" s="202"/>
      <c r="BD168" s="202"/>
      <c r="BE168" s="202"/>
      <c r="BF168" s="202"/>
      <c r="BG168" s="202"/>
      <c r="BH168" s="170"/>
      <c r="BI168" s="170"/>
      <c r="BJ168" s="170"/>
    </row>
    <row r="169" spans="1:62" ht="14.1" customHeight="1">
      <c r="A169" s="195"/>
      <c r="B169" s="196"/>
      <c r="C169" s="196"/>
      <c r="D169" s="196"/>
      <c r="E169" s="196"/>
      <c r="F169" s="197"/>
      <c r="G169" s="217"/>
      <c r="H169" s="219"/>
      <c r="I169" s="221"/>
      <c r="J169" s="214"/>
      <c r="K169" s="214"/>
      <c r="L169" s="214"/>
      <c r="M169" s="214"/>
      <c r="N169" s="214"/>
      <c r="O169" s="214"/>
      <c r="P169" s="214"/>
      <c r="Q169" s="214"/>
      <c r="R169" s="214"/>
      <c r="S169" s="214"/>
      <c r="T169" s="214"/>
      <c r="U169" s="214"/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/>
      <c r="AF169" s="214"/>
      <c r="AG169" s="214"/>
      <c r="AH169" s="214"/>
      <c r="AI169" s="216"/>
      <c r="AJ169" s="216"/>
      <c r="AK169" s="216"/>
      <c r="AL169" s="216"/>
      <c r="AM169" s="216"/>
      <c r="AN169" s="216"/>
      <c r="AO169" s="216"/>
      <c r="AP169" s="216"/>
      <c r="AQ169" s="223"/>
      <c r="AR169" s="223"/>
      <c r="AS169" s="223"/>
      <c r="AT169" s="223"/>
      <c r="AU169" s="223"/>
      <c r="AV169" s="224">
        <f>AI169*AQ169</f>
        <v>0</v>
      </c>
      <c r="AW169" s="224"/>
      <c r="AX169" s="224"/>
      <c r="AY169" s="224"/>
      <c r="AZ169" s="224"/>
      <c r="BA169" s="225"/>
      <c r="BB169" s="201"/>
      <c r="BC169" s="202"/>
      <c r="BD169" s="202"/>
      <c r="BE169" s="202"/>
      <c r="BF169" s="202"/>
      <c r="BG169" s="202"/>
      <c r="BH169" s="170"/>
      <c r="BI169" s="170"/>
      <c r="BJ169" s="170"/>
    </row>
    <row r="170" spans="1:62" ht="14.1" customHeight="1">
      <c r="A170" s="195"/>
      <c r="B170" s="196"/>
      <c r="C170" s="196"/>
      <c r="D170" s="196"/>
      <c r="E170" s="196"/>
      <c r="F170" s="197"/>
      <c r="G170" s="217"/>
      <c r="H170" s="219"/>
      <c r="I170" s="221"/>
      <c r="J170" s="214"/>
      <c r="K170" s="214"/>
      <c r="L170" s="214"/>
      <c r="M170" s="214"/>
      <c r="N170" s="214"/>
      <c r="O170" s="214"/>
      <c r="P170" s="214"/>
      <c r="Q170" s="214"/>
      <c r="R170" s="214"/>
      <c r="S170" s="214"/>
      <c r="T170" s="214"/>
      <c r="U170" s="214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/>
      <c r="AF170" s="214"/>
      <c r="AG170" s="214"/>
      <c r="AH170" s="214"/>
      <c r="AI170" s="216"/>
      <c r="AJ170" s="216"/>
      <c r="AK170" s="216"/>
      <c r="AL170" s="216"/>
      <c r="AM170" s="216"/>
      <c r="AN170" s="216"/>
      <c r="AO170" s="216"/>
      <c r="AP170" s="216"/>
      <c r="AQ170" s="223"/>
      <c r="AR170" s="223"/>
      <c r="AS170" s="223"/>
      <c r="AT170" s="223"/>
      <c r="AU170" s="223"/>
      <c r="AV170" s="224"/>
      <c r="AW170" s="224"/>
      <c r="AX170" s="224"/>
      <c r="AY170" s="224"/>
      <c r="AZ170" s="224"/>
      <c r="BA170" s="225"/>
      <c r="BB170" s="201"/>
      <c r="BC170" s="202"/>
      <c r="BD170" s="202"/>
      <c r="BE170" s="202"/>
      <c r="BF170" s="202"/>
      <c r="BG170" s="202"/>
      <c r="BH170" s="170"/>
      <c r="BI170" s="170"/>
      <c r="BJ170" s="170"/>
    </row>
    <row r="171" spans="1:62" ht="14.1" customHeight="1">
      <c r="A171" s="195"/>
      <c r="B171" s="196"/>
      <c r="C171" s="196"/>
      <c r="D171" s="196"/>
      <c r="E171" s="196"/>
      <c r="F171" s="197"/>
      <c r="G171" s="217"/>
      <c r="H171" s="219"/>
      <c r="I171" s="221"/>
      <c r="J171" s="214"/>
      <c r="K171" s="214"/>
      <c r="L171" s="214"/>
      <c r="M171" s="214"/>
      <c r="N171" s="214"/>
      <c r="O171" s="214"/>
      <c r="P171" s="214"/>
      <c r="Q171" s="214"/>
      <c r="R171" s="214"/>
      <c r="S171" s="214"/>
      <c r="T171" s="214"/>
      <c r="U171" s="214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/>
      <c r="AF171" s="214"/>
      <c r="AG171" s="214"/>
      <c r="AH171" s="214"/>
      <c r="AI171" s="216"/>
      <c r="AJ171" s="216"/>
      <c r="AK171" s="216"/>
      <c r="AL171" s="216"/>
      <c r="AM171" s="216"/>
      <c r="AN171" s="216"/>
      <c r="AO171" s="216"/>
      <c r="AP171" s="216"/>
      <c r="AQ171" s="223"/>
      <c r="AR171" s="223"/>
      <c r="AS171" s="223"/>
      <c r="AT171" s="223"/>
      <c r="AU171" s="223"/>
      <c r="AV171" s="224">
        <f>AI171*AQ171</f>
        <v>0</v>
      </c>
      <c r="AW171" s="224"/>
      <c r="AX171" s="224"/>
      <c r="AY171" s="224"/>
      <c r="AZ171" s="224"/>
      <c r="BA171" s="225"/>
      <c r="BB171" s="201"/>
      <c r="BC171" s="202"/>
      <c r="BD171" s="202"/>
      <c r="BE171" s="202"/>
      <c r="BF171" s="202"/>
      <c r="BG171" s="202"/>
      <c r="BH171" s="170"/>
      <c r="BI171" s="170"/>
      <c r="BJ171" s="170"/>
    </row>
    <row r="172" spans="1:62" ht="14.1" customHeight="1">
      <c r="A172" s="195"/>
      <c r="B172" s="196"/>
      <c r="C172" s="196"/>
      <c r="D172" s="196"/>
      <c r="E172" s="196"/>
      <c r="F172" s="197"/>
      <c r="G172" s="217"/>
      <c r="H172" s="219"/>
      <c r="I172" s="221"/>
      <c r="J172" s="214"/>
      <c r="K172" s="214"/>
      <c r="L172" s="214"/>
      <c r="M172" s="214"/>
      <c r="N172" s="214"/>
      <c r="O172" s="214"/>
      <c r="P172" s="214"/>
      <c r="Q172" s="214"/>
      <c r="R172" s="214"/>
      <c r="S172" s="214"/>
      <c r="T172" s="214"/>
      <c r="U172" s="214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/>
      <c r="AF172" s="214"/>
      <c r="AG172" s="214"/>
      <c r="AH172" s="214"/>
      <c r="AI172" s="216"/>
      <c r="AJ172" s="216"/>
      <c r="AK172" s="216"/>
      <c r="AL172" s="216"/>
      <c r="AM172" s="216"/>
      <c r="AN172" s="216"/>
      <c r="AO172" s="216"/>
      <c r="AP172" s="216"/>
      <c r="AQ172" s="223"/>
      <c r="AR172" s="223"/>
      <c r="AS172" s="223"/>
      <c r="AT172" s="223"/>
      <c r="AU172" s="223"/>
      <c r="AV172" s="224"/>
      <c r="AW172" s="224"/>
      <c r="AX172" s="224"/>
      <c r="AY172" s="224"/>
      <c r="AZ172" s="224"/>
      <c r="BA172" s="225"/>
      <c r="BB172" s="201"/>
      <c r="BC172" s="202"/>
      <c r="BD172" s="202"/>
      <c r="BE172" s="202"/>
      <c r="BF172" s="202"/>
      <c r="BG172" s="202"/>
      <c r="BH172" s="170"/>
      <c r="BI172" s="170"/>
      <c r="BJ172" s="170"/>
    </row>
    <row r="173" spans="1:62" ht="14.1" customHeight="1">
      <c r="A173" s="195"/>
      <c r="B173" s="196"/>
      <c r="C173" s="196"/>
      <c r="D173" s="196"/>
      <c r="E173" s="196"/>
      <c r="F173" s="197"/>
      <c r="G173" s="217"/>
      <c r="H173" s="219"/>
      <c r="I173" s="221"/>
      <c r="J173" s="214"/>
      <c r="K173" s="214"/>
      <c r="L173" s="214"/>
      <c r="M173" s="214"/>
      <c r="N173" s="214"/>
      <c r="O173" s="214"/>
      <c r="P173" s="214"/>
      <c r="Q173" s="214"/>
      <c r="R173" s="214"/>
      <c r="S173" s="214"/>
      <c r="T173" s="214"/>
      <c r="U173" s="214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/>
      <c r="AF173" s="214"/>
      <c r="AG173" s="214"/>
      <c r="AH173" s="214"/>
      <c r="AI173" s="216"/>
      <c r="AJ173" s="216"/>
      <c r="AK173" s="216"/>
      <c r="AL173" s="216"/>
      <c r="AM173" s="216"/>
      <c r="AN173" s="216"/>
      <c r="AO173" s="216"/>
      <c r="AP173" s="216"/>
      <c r="AQ173" s="223"/>
      <c r="AR173" s="223"/>
      <c r="AS173" s="223"/>
      <c r="AT173" s="223"/>
      <c r="AU173" s="223"/>
      <c r="AV173" s="224">
        <f>AI173*AQ173</f>
        <v>0</v>
      </c>
      <c r="AW173" s="224"/>
      <c r="AX173" s="224"/>
      <c r="AY173" s="224"/>
      <c r="AZ173" s="224"/>
      <c r="BA173" s="225"/>
      <c r="BB173" s="201"/>
      <c r="BC173" s="202"/>
      <c r="BD173" s="202"/>
      <c r="BE173" s="202"/>
      <c r="BF173" s="202"/>
      <c r="BG173" s="202"/>
      <c r="BH173" s="170"/>
      <c r="BI173" s="170"/>
      <c r="BJ173" s="170"/>
    </row>
    <row r="174" spans="1:62" ht="14.1" customHeight="1" thickBot="1">
      <c r="A174" s="198"/>
      <c r="B174" s="199"/>
      <c r="C174" s="199"/>
      <c r="D174" s="199"/>
      <c r="E174" s="199"/>
      <c r="F174" s="200"/>
      <c r="G174" s="218"/>
      <c r="H174" s="220"/>
      <c r="I174" s="222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15"/>
      <c r="X174" s="215"/>
      <c r="Y174" s="215"/>
      <c r="Z174" s="215"/>
      <c r="AA174" s="215"/>
      <c r="AB174" s="215"/>
      <c r="AC174" s="215"/>
      <c r="AD174" s="215"/>
      <c r="AE174" s="215"/>
      <c r="AF174" s="215"/>
      <c r="AG174" s="215"/>
      <c r="AH174" s="215"/>
      <c r="AI174" s="226"/>
      <c r="AJ174" s="226"/>
      <c r="AK174" s="226"/>
      <c r="AL174" s="226"/>
      <c r="AM174" s="226"/>
      <c r="AN174" s="226"/>
      <c r="AO174" s="226"/>
      <c r="AP174" s="226"/>
      <c r="AQ174" s="227"/>
      <c r="AR174" s="227"/>
      <c r="AS174" s="227"/>
      <c r="AT174" s="227"/>
      <c r="AU174" s="227"/>
      <c r="AV174" s="228"/>
      <c r="AW174" s="228"/>
      <c r="AX174" s="228"/>
      <c r="AY174" s="228"/>
      <c r="AZ174" s="228"/>
      <c r="BA174" s="229"/>
      <c r="BB174" s="201"/>
      <c r="BC174" s="202"/>
      <c r="BD174" s="202"/>
      <c r="BE174" s="202"/>
      <c r="BF174" s="202"/>
      <c r="BG174" s="202"/>
      <c r="BH174" s="170"/>
      <c r="BI174" s="170"/>
      <c r="BJ174" s="170"/>
    </row>
    <row r="175" spans="1:62" ht="11.1" customHeight="1">
      <c r="AQ175" s="203" t="s">
        <v>43</v>
      </c>
      <c r="AR175" s="193"/>
      <c r="AS175" s="193"/>
      <c r="AT175" s="193"/>
      <c r="AU175" s="204"/>
      <c r="AV175" s="208">
        <f>SUM(AV137:BA174)</f>
        <v>0</v>
      </c>
      <c r="AW175" s="209"/>
      <c r="AX175" s="209"/>
      <c r="AY175" s="209"/>
      <c r="AZ175" s="209"/>
      <c r="BA175" s="210"/>
      <c r="BB175" s="201"/>
      <c r="BC175" s="202"/>
      <c r="BD175" s="202"/>
      <c r="BE175" s="202"/>
      <c r="BF175" s="202"/>
      <c r="BG175" s="202"/>
      <c r="BH175" s="170"/>
      <c r="BI175" s="170"/>
      <c r="BJ175" s="170"/>
    </row>
    <row r="176" spans="1:62" ht="11.1" customHeight="1" thickBot="1">
      <c r="AQ176" s="205"/>
      <c r="AR176" s="206"/>
      <c r="AS176" s="206"/>
      <c r="AT176" s="206"/>
      <c r="AU176" s="207"/>
      <c r="AV176" s="211"/>
      <c r="AW176" s="212"/>
      <c r="AX176" s="212"/>
      <c r="AY176" s="212"/>
      <c r="AZ176" s="212"/>
      <c r="BA176" s="213"/>
      <c r="BB176" s="201"/>
      <c r="BC176" s="202"/>
      <c r="BD176" s="202"/>
      <c r="BE176" s="202"/>
      <c r="BF176" s="202"/>
      <c r="BG176" s="202"/>
      <c r="BH176" s="170"/>
      <c r="BI176" s="170"/>
      <c r="BJ176" s="170"/>
    </row>
    <row r="177" spans="1:62" ht="12" customHeight="1">
      <c r="A177" s="170" t="s">
        <v>54</v>
      </c>
      <c r="B177" s="170"/>
      <c r="C177" s="170"/>
      <c r="D177" s="170"/>
      <c r="E177" s="245"/>
      <c r="F177" s="246">
        <v>0</v>
      </c>
      <c r="G177" s="247"/>
      <c r="H177" s="247"/>
      <c r="I177" s="247"/>
      <c r="J177" s="247"/>
      <c r="K177" s="247"/>
      <c r="L177" s="247"/>
      <c r="M177" s="247"/>
      <c r="N177" s="248"/>
      <c r="T177" s="252" t="s">
        <v>53</v>
      </c>
      <c r="U177" s="252"/>
      <c r="V177" s="252"/>
      <c r="W177" s="252"/>
      <c r="X177" s="252"/>
      <c r="Y177" s="252"/>
      <c r="Z177" s="252"/>
      <c r="AA177" s="252"/>
      <c r="AB177" s="252"/>
      <c r="AC177" s="252"/>
      <c r="AD177" s="252"/>
      <c r="AE177" s="252"/>
      <c r="AF177" s="252"/>
      <c r="AG177" s="252"/>
      <c r="AH177" s="252"/>
      <c r="AI177" s="252"/>
      <c r="AJ177" s="252"/>
      <c r="AK177" s="252"/>
      <c r="AL177" s="252"/>
      <c r="AM177" s="252"/>
      <c r="AN177" s="252"/>
      <c r="AO177" s="252"/>
      <c r="AP177" s="252"/>
      <c r="BF177" s="254">
        <v>5</v>
      </c>
      <c r="BG177" s="254"/>
      <c r="BH177" s="254"/>
      <c r="BI177" s="255" t="s">
        <v>52</v>
      </c>
      <c r="BJ177" s="255"/>
    </row>
    <row r="178" spans="1:62" ht="12" customHeight="1" thickBot="1">
      <c r="A178" s="170"/>
      <c r="B178" s="170"/>
      <c r="C178" s="170"/>
      <c r="D178" s="170"/>
      <c r="E178" s="245"/>
      <c r="F178" s="249"/>
      <c r="G178" s="250"/>
      <c r="H178" s="250"/>
      <c r="I178" s="250"/>
      <c r="J178" s="250"/>
      <c r="K178" s="250"/>
      <c r="L178" s="250"/>
      <c r="M178" s="250"/>
      <c r="N178" s="251"/>
      <c r="T178" s="253"/>
      <c r="U178" s="253"/>
      <c r="V178" s="253"/>
      <c r="W178" s="253"/>
      <c r="X178" s="253"/>
      <c r="Y178" s="253"/>
      <c r="Z178" s="253"/>
      <c r="AA178" s="253"/>
      <c r="AB178" s="253"/>
      <c r="AC178" s="253"/>
      <c r="AD178" s="253"/>
      <c r="AE178" s="253"/>
      <c r="AF178" s="253"/>
      <c r="AG178" s="253"/>
      <c r="AH178" s="253"/>
      <c r="AI178" s="253"/>
      <c r="AJ178" s="253"/>
      <c r="AK178" s="253"/>
      <c r="AL178" s="253"/>
      <c r="AM178" s="253"/>
      <c r="AN178" s="253"/>
      <c r="AO178" s="253"/>
      <c r="AP178" s="253"/>
      <c r="BF178" s="254"/>
      <c r="BG178" s="254"/>
      <c r="BH178" s="254"/>
      <c r="BI178" s="255"/>
      <c r="BJ178" s="255"/>
    </row>
    <row r="179" spans="1:62" ht="11.1" customHeight="1"/>
    <row r="180" spans="1:62" ht="12.95" customHeight="1" thickBot="1">
      <c r="A180" s="171" t="s">
        <v>20</v>
      </c>
      <c r="B180" s="171"/>
      <c r="C180" s="171"/>
      <c r="D180" s="171"/>
      <c r="E180" s="171"/>
      <c r="F180" s="171"/>
      <c r="G180" s="171"/>
      <c r="H180" s="30" t="s">
        <v>3</v>
      </c>
      <c r="I180" s="29" t="s">
        <v>4</v>
      </c>
      <c r="J180" s="171" t="s">
        <v>51</v>
      </c>
      <c r="K180" s="171"/>
      <c r="L180" s="171"/>
      <c r="M180" s="171"/>
      <c r="N180" s="171"/>
      <c r="O180" s="171"/>
      <c r="P180" s="171"/>
      <c r="Q180" s="171"/>
      <c r="R180" s="171" t="s">
        <v>50</v>
      </c>
      <c r="S180" s="171"/>
      <c r="T180" s="171"/>
      <c r="U180" s="171"/>
      <c r="V180" s="171"/>
      <c r="W180" s="171"/>
      <c r="X180" s="171"/>
      <c r="Y180" s="171"/>
      <c r="Z180" s="171"/>
      <c r="AA180" s="171"/>
      <c r="AB180" s="171"/>
      <c r="AC180" s="171" t="s">
        <v>49</v>
      </c>
      <c r="AD180" s="171"/>
      <c r="AE180" s="171"/>
      <c r="AF180" s="171"/>
      <c r="AG180" s="171"/>
      <c r="AH180" s="171"/>
      <c r="AI180" s="171" t="s">
        <v>48</v>
      </c>
      <c r="AJ180" s="171"/>
      <c r="AK180" s="171"/>
      <c r="AL180" s="171"/>
      <c r="AM180" s="171"/>
      <c r="AN180" s="171" t="s">
        <v>47</v>
      </c>
      <c r="AO180" s="171"/>
      <c r="AP180" s="171"/>
      <c r="AQ180" s="171" t="s">
        <v>46</v>
      </c>
      <c r="AR180" s="171"/>
      <c r="AS180" s="171"/>
      <c r="AT180" s="171"/>
      <c r="AU180" s="171"/>
      <c r="AV180" s="171" t="s">
        <v>45</v>
      </c>
      <c r="AW180" s="171"/>
      <c r="AX180" s="171"/>
      <c r="AY180" s="171"/>
      <c r="AZ180" s="171"/>
      <c r="BA180" s="171"/>
      <c r="BB180" s="170" t="s">
        <v>27</v>
      </c>
      <c r="BC180" s="170"/>
      <c r="BD180" s="170"/>
      <c r="BE180" s="170"/>
      <c r="BF180" s="170"/>
      <c r="BG180" s="170"/>
      <c r="BH180" s="170" t="s">
        <v>44</v>
      </c>
      <c r="BI180" s="170"/>
      <c r="BJ180" s="170"/>
    </row>
    <row r="181" spans="1:62" ht="14.1" customHeight="1">
      <c r="A181" s="236"/>
      <c r="B181" s="237"/>
      <c r="C181" s="237"/>
      <c r="D181" s="237"/>
      <c r="E181" s="237"/>
      <c r="F181" s="238"/>
      <c r="G181" s="239"/>
      <c r="H181" s="240"/>
      <c r="I181" s="241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30"/>
      <c r="Z181" s="230"/>
      <c r="AA181" s="230"/>
      <c r="AB181" s="230"/>
      <c r="AC181" s="230"/>
      <c r="AD181" s="230"/>
      <c r="AE181" s="230"/>
      <c r="AF181" s="230"/>
      <c r="AG181" s="230"/>
      <c r="AH181" s="230"/>
      <c r="AI181" s="231"/>
      <c r="AJ181" s="231"/>
      <c r="AK181" s="231"/>
      <c r="AL181" s="231"/>
      <c r="AM181" s="231"/>
      <c r="AN181" s="231"/>
      <c r="AO181" s="231"/>
      <c r="AP181" s="231"/>
      <c r="AQ181" s="232"/>
      <c r="AR181" s="232"/>
      <c r="AS181" s="232"/>
      <c r="AT181" s="232"/>
      <c r="AU181" s="232"/>
      <c r="AV181" s="234">
        <f>AI181*AQ181</f>
        <v>0</v>
      </c>
      <c r="AW181" s="234"/>
      <c r="AX181" s="234"/>
      <c r="AY181" s="234"/>
      <c r="AZ181" s="234"/>
      <c r="BA181" s="235"/>
      <c r="BB181" s="201"/>
      <c r="BC181" s="202"/>
      <c r="BD181" s="202"/>
      <c r="BE181" s="202"/>
      <c r="BF181" s="202"/>
      <c r="BG181" s="202"/>
      <c r="BH181" s="170"/>
      <c r="BI181" s="170"/>
      <c r="BJ181" s="170"/>
    </row>
    <row r="182" spans="1:62" ht="14.1" customHeight="1">
      <c r="A182" s="195"/>
      <c r="B182" s="196"/>
      <c r="C182" s="196"/>
      <c r="D182" s="196"/>
      <c r="E182" s="196"/>
      <c r="F182" s="197"/>
      <c r="G182" s="217"/>
      <c r="H182" s="219"/>
      <c r="I182" s="221"/>
      <c r="J182" s="214"/>
      <c r="K182" s="214"/>
      <c r="L182" s="214"/>
      <c r="M182" s="214"/>
      <c r="N182" s="214"/>
      <c r="O182" s="214"/>
      <c r="P182" s="214"/>
      <c r="Q182" s="214"/>
      <c r="R182" s="214"/>
      <c r="S182" s="214"/>
      <c r="T182" s="214"/>
      <c r="U182" s="214"/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/>
      <c r="AF182" s="214"/>
      <c r="AG182" s="214"/>
      <c r="AH182" s="214"/>
      <c r="AI182" s="216"/>
      <c r="AJ182" s="216"/>
      <c r="AK182" s="216"/>
      <c r="AL182" s="216"/>
      <c r="AM182" s="216"/>
      <c r="AN182" s="216"/>
      <c r="AO182" s="216"/>
      <c r="AP182" s="216"/>
      <c r="AQ182" s="233"/>
      <c r="AR182" s="233"/>
      <c r="AS182" s="233"/>
      <c r="AT182" s="233"/>
      <c r="AU182" s="233"/>
      <c r="AV182" s="224"/>
      <c r="AW182" s="224"/>
      <c r="AX182" s="224"/>
      <c r="AY182" s="224"/>
      <c r="AZ182" s="224"/>
      <c r="BA182" s="225"/>
      <c r="BB182" s="201"/>
      <c r="BC182" s="202"/>
      <c r="BD182" s="202"/>
      <c r="BE182" s="202"/>
      <c r="BF182" s="202"/>
      <c r="BG182" s="202"/>
      <c r="BH182" s="170"/>
      <c r="BI182" s="170"/>
      <c r="BJ182" s="170"/>
    </row>
    <row r="183" spans="1:62" ht="14.1" customHeight="1">
      <c r="A183" s="242"/>
      <c r="B183" s="243"/>
      <c r="C183" s="243"/>
      <c r="D183" s="243"/>
      <c r="E183" s="243"/>
      <c r="F183" s="244"/>
      <c r="G183" s="217"/>
      <c r="H183" s="219"/>
      <c r="I183" s="221"/>
      <c r="J183" s="214"/>
      <c r="K183" s="214"/>
      <c r="L183" s="214"/>
      <c r="M183" s="214"/>
      <c r="N183" s="214"/>
      <c r="O183" s="214"/>
      <c r="P183" s="214"/>
      <c r="Q183" s="214"/>
      <c r="R183" s="214"/>
      <c r="S183" s="214"/>
      <c r="T183" s="214"/>
      <c r="U183" s="214"/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/>
      <c r="AF183" s="214"/>
      <c r="AG183" s="214"/>
      <c r="AH183" s="214"/>
      <c r="AI183" s="216"/>
      <c r="AJ183" s="216"/>
      <c r="AK183" s="216"/>
      <c r="AL183" s="216"/>
      <c r="AM183" s="216"/>
      <c r="AN183" s="216"/>
      <c r="AO183" s="216"/>
      <c r="AP183" s="216"/>
      <c r="AQ183" s="223"/>
      <c r="AR183" s="223"/>
      <c r="AS183" s="223"/>
      <c r="AT183" s="223"/>
      <c r="AU183" s="223"/>
      <c r="AV183" s="224">
        <f>AI183*AQ183</f>
        <v>0</v>
      </c>
      <c r="AW183" s="224"/>
      <c r="AX183" s="224"/>
      <c r="AY183" s="224"/>
      <c r="AZ183" s="224"/>
      <c r="BA183" s="225"/>
      <c r="BB183" s="201"/>
      <c r="BC183" s="202"/>
      <c r="BD183" s="202"/>
      <c r="BE183" s="202"/>
      <c r="BF183" s="202"/>
      <c r="BG183" s="202"/>
      <c r="BH183" s="170"/>
      <c r="BI183" s="170"/>
      <c r="BJ183" s="170"/>
    </row>
    <row r="184" spans="1:62" ht="14.1" customHeight="1">
      <c r="A184" s="195"/>
      <c r="B184" s="196"/>
      <c r="C184" s="196"/>
      <c r="D184" s="196"/>
      <c r="E184" s="196"/>
      <c r="F184" s="197"/>
      <c r="G184" s="217"/>
      <c r="H184" s="219"/>
      <c r="I184" s="221"/>
      <c r="J184" s="214"/>
      <c r="K184" s="214"/>
      <c r="L184" s="214"/>
      <c r="M184" s="214"/>
      <c r="N184" s="214"/>
      <c r="O184" s="214"/>
      <c r="P184" s="214"/>
      <c r="Q184" s="214"/>
      <c r="R184" s="214"/>
      <c r="S184" s="214"/>
      <c r="T184" s="214"/>
      <c r="U184" s="214"/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/>
      <c r="AF184" s="214"/>
      <c r="AG184" s="214"/>
      <c r="AH184" s="214"/>
      <c r="AI184" s="216"/>
      <c r="AJ184" s="216"/>
      <c r="AK184" s="216"/>
      <c r="AL184" s="216"/>
      <c r="AM184" s="216"/>
      <c r="AN184" s="216"/>
      <c r="AO184" s="216"/>
      <c r="AP184" s="216"/>
      <c r="AQ184" s="223"/>
      <c r="AR184" s="223"/>
      <c r="AS184" s="223"/>
      <c r="AT184" s="223"/>
      <c r="AU184" s="223"/>
      <c r="AV184" s="224"/>
      <c r="AW184" s="224"/>
      <c r="AX184" s="224"/>
      <c r="AY184" s="224"/>
      <c r="AZ184" s="224"/>
      <c r="BA184" s="225"/>
      <c r="BB184" s="201"/>
      <c r="BC184" s="202"/>
      <c r="BD184" s="202"/>
      <c r="BE184" s="202"/>
      <c r="BF184" s="202"/>
      <c r="BG184" s="202"/>
      <c r="BH184" s="170"/>
      <c r="BI184" s="170"/>
      <c r="BJ184" s="170"/>
    </row>
    <row r="185" spans="1:62" ht="14.1" customHeight="1">
      <c r="A185" s="195"/>
      <c r="B185" s="196"/>
      <c r="C185" s="196"/>
      <c r="D185" s="196"/>
      <c r="E185" s="196"/>
      <c r="F185" s="197"/>
      <c r="G185" s="217"/>
      <c r="H185" s="219"/>
      <c r="I185" s="221"/>
      <c r="J185" s="214"/>
      <c r="K185" s="214"/>
      <c r="L185" s="214"/>
      <c r="M185" s="214"/>
      <c r="N185" s="214"/>
      <c r="O185" s="214"/>
      <c r="P185" s="214"/>
      <c r="Q185" s="214"/>
      <c r="R185" s="214"/>
      <c r="S185" s="214"/>
      <c r="T185" s="214"/>
      <c r="U185" s="214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/>
      <c r="AF185" s="214"/>
      <c r="AG185" s="214"/>
      <c r="AH185" s="214"/>
      <c r="AI185" s="216"/>
      <c r="AJ185" s="216"/>
      <c r="AK185" s="216"/>
      <c r="AL185" s="216"/>
      <c r="AM185" s="216"/>
      <c r="AN185" s="216"/>
      <c r="AO185" s="216"/>
      <c r="AP185" s="216"/>
      <c r="AQ185" s="223"/>
      <c r="AR185" s="223"/>
      <c r="AS185" s="223"/>
      <c r="AT185" s="223"/>
      <c r="AU185" s="223"/>
      <c r="AV185" s="224">
        <f>AI185*AQ185</f>
        <v>0</v>
      </c>
      <c r="AW185" s="224"/>
      <c r="AX185" s="224"/>
      <c r="AY185" s="224"/>
      <c r="AZ185" s="224"/>
      <c r="BA185" s="225"/>
      <c r="BB185" s="201"/>
      <c r="BC185" s="202"/>
      <c r="BD185" s="202"/>
      <c r="BE185" s="202"/>
      <c r="BF185" s="202"/>
      <c r="BG185" s="202"/>
      <c r="BH185" s="170"/>
      <c r="BI185" s="170"/>
      <c r="BJ185" s="170"/>
    </row>
    <row r="186" spans="1:62" ht="14.1" customHeight="1">
      <c r="A186" s="195"/>
      <c r="B186" s="196"/>
      <c r="C186" s="196"/>
      <c r="D186" s="196"/>
      <c r="E186" s="196"/>
      <c r="F186" s="197"/>
      <c r="G186" s="217"/>
      <c r="H186" s="219"/>
      <c r="I186" s="221"/>
      <c r="J186" s="214"/>
      <c r="K186" s="214"/>
      <c r="L186" s="214"/>
      <c r="M186" s="214"/>
      <c r="N186" s="214"/>
      <c r="O186" s="214"/>
      <c r="P186" s="214"/>
      <c r="Q186" s="214"/>
      <c r="R186" s="214"/>
      <c r="S186" s="214"/>
      <c r="T186" s="214"/>
      <c r="U186" s="214"/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/>
      <c r="AF186" s="214"/>
      <c r="AG186" s="214"/>
      <c r="AH186" s="214"/>
      <c r="AI186" s="216"/>
      <c r="AJ186" s="216"/>
      <c r="AK186" s="216"/>
      <c r="AL186" s="216"/>
      <c r="AM186" s="216"/>
      <c r="AN186" s="216"/>
      <c r="AO186" s="216"/>
      <c r="AP186" s="216"/>
      <c r="AQ186" s="223"/>
      <c r="AR186" s="223"/>
      <c r="AS186" s="223"/>
      <c r="AT186" s="223"/>
      <c r="AU186" s="223"/>
      <c r="AV186" s="224"/>
      <c r="AW186" s="224"/>
      <c r="AX186" s="224"/>
      <c r="AY186" s="224"/>
      <c r="AZ186" s="224"/>
      <c r="BA186" s="225"/>
      <c r="BB186" s="201"/>
      <c r="BC186" s="202"/>
      <c r="BD186" s="202"/>
      <c r="BE186" s="202"/>
      <c r="BF186" s="202"/>
      <c r="BG186" s="202"/>
      <c r="BH186" s="170"/>
      <c r="BI186" s="170"/>
      <c r="BJ186" s="170"/>
    </row>
    <row r="187" spans="1:62" ht="14.1" customHeight="1">
      <c r="A187" s="195"/>
      <c r="B187" s="196"/>
      <c r="C187" s="196"/>
      <c r="D187" s="196"/>
      <c r="E187" s="196"/>
      <c r="F187" s="197"/>
      <c r="G187" s="217"/>
      <c r="H187" s="219"/>
      <c r="I187" s="221"/>
      <c r="J187" s="214"/>
      <c r="K187" s="214"/>
      <c r="L187" s="214"/>
      <c r="M187" s="214"/>
      <c r="N187" s="214"/>
      <c r="O187" s="214"/>
      <c r="P187" s="214"/>
      <c r="Q187" s="214"/>
      <c r="R187" s="214"/>
      <c r="S187" s="214"/>
      <c r="T187" s="214"/>
      <c r="U187" s="214"/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/>
      <c r="AF187" s="214"/>
      <c r="AG187" s="214"/>
      <c r="AH187" s="214"/>
      <c r="AI187" s="216"/>
      <c r="AJ187" s="216"/>
      <c r="AK187" s="216"/>
      <c r="AL187" s="216"/>
      <c r="AM187" s="216"/>
      <c r="AN187" s="216"/>
      <c r="AO187" s="216"/>
      <c r="AP187" s="216"/>
      <c r="AQ187" s="223"/>
      <c r="AR187" s="223"/>
      <c r="AS187" s="223"/>
      <c r="AT187" s="223"/>
      <c r="AU187" s="223"/>
      <c r="AV187" s="224">
        <f>AI187*AQ187</f>
        <v>0</v>
      </c>
      <c r="AW187" s="224"/>
      <c r="AX187" s="224"/>
      <c r="AY187" s="224"/>
      <c r="AZ187" s="224"/>
      <c r="BA187" s="225"/>
      <c r="BB187" s="201"/>
      <c r="BC187" s="202"/>
      <c r="BD187" s="202"/>
      <c r="BE187" s="202"/>
      <c r="BF187" s="202"/>
      <c r="BG187" s="202"/>
      <c r="BH187" s="170"/>
      <c r="BI187" s="170"/>
      <c r="BJ187" s="170"/>
    </row>
    <row r="188" spans="1:62" ht="14.1" customHeight="1">
      <c r="A188" s="195"/>
      <c r="B188" s="196"/>
      <c r="C188" s="196"/>
      <c r="D188" s="196"/>
      <c r="E188" s="196"/>
      <c r="F188" s="197"/>
      <c r="G188" s="217"/>
      <c r="H188" s="219"/>
      <c r="I188" s="221"/>
      <c r="J188" s="214"/>
      <c r="K188" s="214"/>
      <c r="L188" s="214"/>
      <c r="M188" s="214"/>
      <c r="N188" s="214"/>
      <c r="O188" s="214"/>
      <c r="P188" s="214"/>
      <c r="Q188" s="214"/>
      <c r="R188" s="214"/>
      <c r="S188" s="214"/>
      <c r="T188" s="214"/>
      <c r="U188" s="214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/>
      <c r="AF188" s="214"/>
      <c r="AG188" s="214"/>
      <c r="AH188" s="214"/>
      <c r="AI188" s="216"/>
      <c r="AJ188" s="216"/>
      <c r="AK188" s="216"/>
      <c r="AL188" s="216"/>
      <c r="AM188" s="216"/>
      <c r="AN188" s="216"/>
      <c r="AO188" s="216"/>
      <c r="AP188" s="216"/>
      <c r="AQ188" s="223"/>
      <c r="AR188" s="223"/>
      <c r="AS188" s="223"/>
      <c r="AT188" s="223"/>
      <c r="AU188" s="223"/>
      <c r="AV188" s="224"/>
      <c r="AW188" s="224"/>
      <c r="AX188" s="224"/>
      <c r="AY188" s="224"/>
      <c r="AZ188" s="224"/>
      <c r="BA188" s="225"/>
      <c r="BB188" s="201"/>
      <c r="BC188" s="202"/>
      <c r="BD188" s="202"/>
      <c r="BE188" s="202"/>
      <c r="BF188" s="202"/>
      <c r="BG188" s="202"/>
      <c r="BH188" s="170"/>
      <c r="BI188" s="170"/>
      <c r="BJ188" s="170"/>
    </row>
    <row r="189" spans="1:62" ht="14.1" customHeight="1">
      <c r="A189" s="195"/>
      <c r="B189" s="196"/>
      <c r="C189" s="196"/>
      <c r="D189" s="196"/>
      <c r="E189" s="196"/>
      <c r="F189" s="197"/>
      <c r="G189" s="217"/>
      <c r="H189" s="219"/>
      <c r="I189" s="221"/>
      <c r="J189" s="214"/>
      <c r="K189" s="214"/>
      <c r="L189" s="214"/>
      <c r="M189" s="214"/>
      <c r="N189" s="214"/>
      <c r="O189" s="214"/>
      <c r="P189" s="214"/>
      <c r="Q189" s="214"/>
      <c r="R189" s="214"/>
      <c r="S189" s="214"/>
      <c r="T189" s="214"/>
      <c r="U189" s="214"/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/>
      <c r="AF189" s="214"/>
      <c r="AG189" s="214"/>
      <c r="AH189" s="214"/>
      <c r="AI189" s="216"/>
      <c r="AJ189" s="216"/>
      <c r="AK189" s="216"/>
      <c r="AL189" s="216"/>
      <c r="AM189" s="216"/>
      <c r="AN189" s="216"/>
      <c r="AO189" s="216"/>
      <c r="AP189" s="216"/>
      <c r="AQ189" s="223"/>
      <c r="AR189" s="223"/>
      <c r="AS189" s="223"/>
      <c r="AT189" s="223"/>
      <c r="AU189" s="223"/>
      <c r="AV189" s="224">
        <f>AI189*AQ189</f>
        <v>0</v>
      </c>
      <c r="AW189" s="224"/>
      <c r="AX189" s="224"/>
      <c r="AY189" s="224"/>
      <c r="AZ189" s="224"/>
      <c r="BA189" s="225"/>
      <c r="BB189" s="201"/>
      <c r="BC189" s="202"/>
      <c r="BD189" s="202"/>
      <c r="BE189" s="202"/>
      <c r="BF189" s="202"/>
      <c r="BG189" s="202"/>
      <c r="BH189" s="170"/>
      <c r="BI189" s="170"/>
      <c r="BJ189" s="170"/>
    </row>
    <row r="190" spans="1:62" ht="14.1" customHeight="1">
      <c r="A190" s="195"/>
      <c r="B190" s="196"/>
      <c r="C190" s="196"/>
      <c r="D190" s="196"/>
      <c r="E190" s="196"/>
      <c r="F190" s="197"/>
      <c r="G190" s="217"/>
      <c r="H190" s="219"/>
      <c r="I190" s="221"/>
      <c r="J190" s="214"/>
      <c r="K190" s="214"/>
      <c r="L190" s="214"/>
      <c r="M190" s="214"/>
      <c r="N190" s="214"/>
      <c r="O190" s="214"/>
      <c r="P190" s="214"/>
      <c r="Q190" s="214"/>
      <c r="R190" s="214"/>
      <c r="S190" s="214"/>
      <c r="T190" s="214"/>
      <c r="U190" s="214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/>
      <c r="AF190" s="214"/>
      <c r="AG190" s="214"/>
      <c r="AH190" s="214"/>
      <c r="AI190" s="216"/>
      <c r="AJ190" s="216"/>
      <c r="AK190" s="216"/>
      <c r="AL190" s="216"/>
      <c r="AM190" s="216"/>
      <c r="AN190" s="216"/>
      <c r="AO190" s="216"/>
      <c r="AP190" s="216"/>
      <c r="AQ190" s="223"/>
      <c r="AR190" s="223"/>
      <c r="AS190" s="223"/>
      <c r="AT190" s="223"/>
      <c r="AU190" s="223"/>
      <c r="AV190" s="224"/>
      <c r="AW190" s="224"/>
      <c r="AX190" s="224"/>
      <c r="AY190" s="224"/>
      <c r="AZ190" s="224"/>
      <c r="BA190" s="225"/>
      <c r="BB190" s="201"/>
      <c r="BC190" s="202"/>
      <c r="BD190" s="202"/>
      <c r="BE190" s="202"/>
      <c r="BF190" s="202"/>
      <c r="BG190" s="202"/>
      <c r="BH190" s="170"/>
      <c r="BI190" s="170"/>
      <c r="BJ190" s="170"/>
    </row>
    <row r="191" spans="1:62" ht="14.1" customHeight="1">
      <c r="A191" s="195"/>
      <c r="B191" s="196"/>
      <c r="C191" s="196"/>
      <c r="D191" s="196"/>
      <c r="E191" s="196"/>
      <c r="F191" s="197"/>
      <c r="G191" s="217"/>
      <c r="H191" s="219"/>
      <c r="I191" s="221"/>
      <c r="J191" s="214"/>
      <c r="K191" s="214"/>
      <c r="L191" s="214"/>
      <c r="M191" s="214"/>
      <c r="N191" s="214"/>
      <c r="O191" s="214"/>
      <c r="P191" s="214"/>
      <c r="Q191" s="214"/>
      <c r="R191" s="214"/>
      <c r="S191" s="214"/>
      <c r="T191" s="214"/>
      <c r="U191" s="214"/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/>
      <c r="AF191" s="214"/>
      <c r="AG191" s="214"/>
      <c r="AH191" s="214"/>
      <c r="AI191" s="216"/>
      <c r="AJ191" s="216"/>
      <c r="AK191" s="216"/>
      <c r="AL191" s="216"/>
      <c r="AM191" s="216"/>
      <c r="AN191" s="216"/>
      <c r="AO191" s="216"/>
      <c r="AP191" s="216"/>
      <c r="AQ191" s="223"/>
      <c r="AR191" s="223"/>
      <c r="AS191" s="223"/>
      <c r="AT191" s="223"/>
      <c r="AU191" s="223"/>
      <c r="AV191" s="224">
        <f>AI191*AQ191</f>
        <v>0</v>
      </c>
      <c r="AW191" s="224"/>
      <c r="AX191" s="224"/>
      <c r="AY191" s="224"/>
      <c r="AZ191" s="224"/>
      <c r="BA191" s="225"/>
      <c r="BB191" s="201"/>
      <c r="BC191" s="202"/>
      <c r="BD191" s="202"/>
      <c r="BE191" s="202"/>
      <c r="BF191" s="202"/>
      <c r="BG191" s="202"/>
      <c r="BH191" s="170"/>
      <c r="BI191" s="170"/>
      <c r="BJ191" s="170"/>
    </row>
    <row r="192" spans="1:62" ht="14.1" customHeight="1">
      <c r="A192" s="195"/>
      <c r="B192" s="196"/>
      <c r="C192" s="196"/>
      <c r="D192" s="196"/>
      <c r="E192" s="196"/>
      <c r="F192" s="197"/>
      <c r="G192" s="217"/>
      <c r="H192" s="219"/>
      <c r="I192" s="221"/>
      <c r="J192" s="214"/>
      <c r="K192" s="214"/>
      <c r="L192" s="214"/>
      <c r="M192" s="214"/>
      <c r="N192" s="214"/>
      <c r="O192" s="214"/>
      <c r="P192" s="214"/>
      <c r="Q192" s="214"/>
      <c r="R192" s="214"/>
      <c r="S192" s="214"/>
      <c r="T192" s="214"/>
      <c r="U192" s="214"/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/>
      <c r="AF192" s="214"/>
      <c r="AG192" s="214"/>
      <c r="AH192" s="214"/>
      <c r="AI192" s="216"/>
      <c r="AJ192" s="216"/>
      <c r="AK192" s="216"/>
      <c r="AL192" s="216"/>
      <c r="AM192" s="216"/>
      <c r="AN192" s="216"/>
      <c r="AO192" s="216"/>
      <c r="AP192" s="216"/>
      <c r="AQ192" s="223"/>
      <c r="AR192" s="223"/>
      <c r="AS192" s="223"/>
      <c r="AT192" s="223"/>
      <c r="AU192" s="223"/>
      <c r="AV192" s="224"/>
      <c r="AW192" s="224"/>
      <c r="AX192" s="224"/>
      <c r="AY192" s="224"/>
      <c r="AZ192" s="224"/>
      <c r="BA192" s="225"/>
      <c r="BB192" s="201"/>
      <c r="BC192" s="202"/>
      <c r="BD192" s="202"/>
      <c r="BE192" s="202"/>
      <c r="BF192" s="202"/>
      <c r="BG192" s="202"/>
      <c r="BH192" s="170"/>
      <c r="BI192" s="170"/>
      <c r="BJ192" s="170"/>
    </row>
    <row r="193" spans="1:62" ht="14.1" customHeight="1">
      <c r="A193" s="195"/>
      <c r="B193" s="196"/>
      <c r="C193" s="196"/>
      <c r="D193" s="196"/>
      <c r="E193" s="196"/>
      <c r="F193" s="197"/>
      <c r="G193" s="217"/>
      <c r="H193" s="219"/>
      <c r="I193" s="221"/>
      <c r="J193" s="214"/>
      <c r="K193" s="214"/>
      <c r="L193" s="214"/>
      <c r="M193" s="214"/>
      <c r="N193" s="214"/>
      <c r="O193" s="214"/>
      <c r="P193" s="214"/>
      <c r="Q193" s="214"/>
      <c r="R193" s="214"/>
      <c r="S193" s="214"/>
      <c r="T193" s="214"/>
      <c r="U193" s="214"/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/>
      <c r="AF193" s="214"/>
      <c r="AG193" s="214"/>
      <c r="AH193" s="214"/>
      <c r="AI193" s="216"/>
      <c r="AJ193" s="216"/>
      <c r="AK193" s="216"/>
      <c r="AL193" s="216"/>
      <c r="AM193" s="216"/>
      <c r="AN193" s="216"/>
      <c r="AO193" s="216"/>
      <c r="AP193" s="216"/>
      <c r="AQ193" s="223"/>
      <c r="AR193" s="223"/>
      <c r="AS193" s="223"/>
      <c r="AT193" s="223"/>
      <c r="AU193" s="223"/>
      <c r="AV193" s="224">
        <f>AI193*AQ193</f>
        <v>0</v>
      </c>
      <c r="AW193" s="224"/>
      <c r="AX193" s="224"/>
      <c r="AY193" s="224"/>
      <c r="AZ193" s="224"/>
      <c r="BA193" s="225"/>
      <c r="BB193" s="201"/>
      <c r="BC193" s="202"/>
      <c r="BD193" s="202"/>
      <c r="BE193" s="202"/>
      <c r="BF193" s="202"/>
      <c r="BG193" s="202"/>
      <c r="BH193" s="170"/>
      <c r="BI193" s="170"/>
      <c r="BJ193" s="170"/>
    </row>
    <row r="194" spans="1:62" ht="14.1" customHeight="1">
      <c r="A194" s="195"/>
      <c r="B194" s="196"/>
      <c r="C194" s="196"/>
      <c r="D194" s="196"/>
      <c r="E194" s="196"/>
      <c r="F194" s="197"/>
      <c r="G194" s="217"/>
      <c r="H194" s="219"/>
      <c r="I194" s="221"/>
      <c r="J194" s="214"/>
      <c r="K194" s="214"/>
      <c r="L194" s="214"/>
      <c r="M194" s="214"/>
      <c r="N194" s="214"/>
      <c r="O194" s="214"/>
      <c r="P194" s="214"/>
      <c r="Q194" s="214"/>
      <c r="R194" s="214"/>
      <c r="S194" s="214"/>
      <c r="T194" s="214"/>
      <c r="U194" s="214"/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/>
      <c r="AF194" s="214"/>
      <c r="AG194" s="214"/>
      <c r="AH194" s="214"/>
      <c r="AI194" s="216"/>
      <c r="AJ194" s="216"/>
      <c r="AK194" s="216"/>
      <c r="AL194" s="216"/>
      <c r="AM194" s="216"/>
      <c r="AN194" s="216"/>
      <c r="AO194" s="216"/>
      <c r="AP194" s="216"/>
      <c r="AQ194" s="223"/>
      <c r="AR194" s="223"/>
      <c r="AS194" s="223"/>
      <c r="AT194" s="223"/>
      <c r="AU194" s="223"/>
      <c r="AV194" s="224"/>
      <c r="AW194" s="224"/>
      <c r="AX194" s="224"/>
      <c r="AY194" s="224"/>
      <c r="AZ194" s="224"/>
      <c r="BA194" s="225"/>
      <c r="BB194" s="201"/>
      <c r="BC194" s="202"/>
      <c r="BD194" s="202"/>
      <c r="BE194" s="202"/>
      <c r="BF194" s="202"/>
      <c r="BG194" s="202"/>
      <c r="BH194" s="170"/>
      <c r="BI194" s="170"/>
      <c r="BJ194" s="170"/>
    </row>
    <row r="195" spans="1:62" ht="14.1" customHeight="1">
      <c r="A195" s="195"/>
      <c r="B195" s="196"/>
      <c r="C195" s="196"/>
      <c r="D195" s="196"/>
      <c r="E195" s="196"/>
      <c r="F195" s="197"/>
      <c r="G195" s="217"/>
      <c r="H195" s="219"/>
      <c r="I195" s="221"/>
      <c r="J195" s="214"/>
      <c r="K195" s="214"/>
      <c r="L195" s="214"/>
      <c r="M195" s="214"/>
      <c r="N195" s="214"/>
      <c r="O195" s="214"/>
      <c r="P195" s="214"/>
      <c r="Q195" s="214"/>
      <c r="R195" s="214"/>
      <c r="S195" s="214"/>
      <c r="T195" s="214"/>
      <c r="U195" s="214"/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/>
      <c r="AF195" s="214"/>
      <c r="AG195" s="214"/>
      <c r="AH195" s="214"/>
      <c r="AI195" s="216"/>
      <c r="AJ195" s="216"/>
      <c r="AK195" s="216"/>
      <c r="AL195" s="216"/>
      <c r="AM195" s="216"/>
      <c r="AN195" s="216"/>
      <c r="AO195" s="216"/>
      <c r="AP195" s="216"/>
      <c r="AQ195" s="223"/>
      <c r="AR195" s="223"/>
      <c r="AS195" s="223"/>
      <c r="AT195" s="223"/>
      <c r="AU195" s="223"/>
      <c r="AV195" s="224">
        <f>AI195*AQ195</f>
        <v>0</v>
      </c>
      <c r="AW195" s="224"/>
      <c r="AX195" s="224"/>
      <c r="AY195" s="224"/>
      <c r="AZ195" s="224"/>
      <c r="BA195" s="225"/>
      <c r="BB195" s="201"/>
      <c r="BC195" s="202"/>
      <c r="BD195" s="202"/>
      <c r="BE195" s="202"/>
      <c r="BF195" s="202"/>
      <c r="BG195" s="202"/>
      <c r="BH195" s="170"/>
      <c r="BI195" s="170"/>
      <c r="BJ195" s="170"/>
    </row>
    <row r="196" spans="1:62" ht="14.1" customHeight="1">
      <c r="A196" s="195"/>
      <c r="B196" s="196"/>
      <c r="C196" s="196"/>
      <c r="D196" s="196"/>
      <c r="E196" s="196"/>
      <c r="F196" s="197"/>
      <c r="G196" s="217"/>
      <c r="H196" s="219"/>
      <c r="I196" s="221"/>
      <c r="J196" s="214"/>
      <c r="K196" s="214"/>
      <c r="L196" s="214"/>
      <c r="M196" s="214"/>
      <c r="N196" s="214"/>
      <c r="O196" s="214"/>
      <c r="P196" s="214"/>
      <c r="Q196" s="214"/>
      <c r="R196" s="214"/>
      <c r="S196" s="214"/>
      <c r="T196" s="214"/>
      <c r="U196" s="214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/>
      <c r="AF196" s="214"/>
      <c r="AG196" s="214"/>
      <c r="AH196" s="214"/>
      <c r="AI196" s="216"/>
      <c r="AJ196" s="216"/>
      <c r="AK196" s="216"/>
      <c r="AL196" s="216"/>
      <c r="AM196" s="216"/>
      <c r="AN196" s="216"/>
      <c r="AO196" s="216"/>
      <c r="AP196" s="216"/>
      <c r="AQ196" s="223"/>
      <c r="AR196" s="223"/>
      <c r="AS196" s="223"/>
      <c r="AT196" s="223"/>
      <c r="AU196" s="223"/>
      <c r="AV196" s="224"/>
      <c r="AW196" s="224"/>
      <c r="AX196" s="224"/>
      <c r="AY196" s="224"/>
      <c r="AZ196" s="224"/>
      <c r="BA196" s="225"/>
      <c r="BB196" s="201"/>
      <c r="BC196" s="202"/>
      <c r="BD196" s="202"/>
      <c r="BE196" s="202"/>
      <c r="BF196" s="202"/>
      <c r="BG196" s="202"/>
      <c r="BH196" s="170"/>
      <c r="BI196" s="170"/>
      <c r="BJ196" s="170"/>
    </row>
    <row r="197" spans="1:62" ht="14.1" customHeight="1">
      <c r="A197" s="195"/>
      <c r="B197" s="196"/>
      <c r="C197" s="196"/>
      <c r="D197" s="196"/>
      <c r="E197" s="196"/>
      <c r="F197" s="197"/>
      <c r="G197" s="217"/>
      <c r="H197" s="219"/>
      <c r="I197" s="221"/>
      <c r="J197" s="214"/>
      <c r="K197" s="214"/>
      <c r="L197" s="214"/>
      <c r="M197" s="214"/>
      <c r="N197" s="214"/>
      <c r="O197" s="214"/>
      <c r="P197" s="214"/>
      <c r="Q197" s="214"/>
      <c r="R197" s="214"/>
      <c r="S197" s="214"/>
      <c r="T197" s="214"/>
      <c r="U197" s="214"/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/>
      <c r="AF197" s="214"/>
      <c r="AG197" s="214"/>
      <c r="AH197" s="214"/>
      <c r="AI197" s="216"/>
      <c r="AJ197" s="216"/>
      <c r="AK197" s="216"/>
      <c r="AL197" s="216"/>
      <c r="AM197" s="216"/>
      <c r="AN197" s="216"/>
      <c r="AO197" s="216"/>
      <c r="AP197" s="216"/>
      <c r="AQ197" s="223"/>
      <c r="AR197" s="223"/>
      <c r="AS197" s="223"/>
      <c r="AT197" s="223"/>
      <c r="AU197" s="223"/>
      <c r="AV197" s="224">
        <f>AI197*AQ197</f>
        <v>0</v>
      </c>
      <c r="AW197" s="224"/>
      <c r="AX197" s="224"/>
      <c r="AY197" s="224"/>
      <c r="AZ197" s="224"/>
      <c r="BA197" s="225"/>
      <c r="BB197" s="201"/>
      <c r="BC197" s="202"/>
      <c r="BD197" s="202"/>
      <c r="BE197" s="202"/>
      <c r="BF197" s="202"/>
      <c r="BG197" s="202"/>
      <c r="BH197" s="170"/>
      <c r="BI197" s="170"/>
      <c r="BJ197" s="170"/>
    </row>
    <row r="198" spans="1:62" ht="14.1" customHeight="1">
      <c r="A198" s="195"/>
      <c r="B198" s="196"/>
      <c r="C198" s="196"/>
      <c r="D198" s="196"/>
      <c r="E198" s="196"/>
      <c r="F198" s="197"/>
      <c r="G198" s="217"/>
      <c r="H198" s="219"/>
      <c r="I198" s="221"/>
      <c r="J198" s="214"/>
      <c r="K198" s="214"/>
      <c r="L198" s="214"/>
      <c r="M198" s="214"/>
      <c r="N198" s="214"/>
      <c r="O198" s="214"/>
      <c r="P198" s="214"/>
      <c r="Q198" s="214"/>
      <c r="R198" s="214"/>
      <c r="S198" s="214"/>
      <c r="T198" s="214"/>
      <c r="U198" s="214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/>
      <c r="AF198" s="214"/>
      <c r="AG198" s="214"/>
      <c r="AH198" s="214"/>
      <c r="AI198" s="216"/>
      <c r="AJ198" s="216"/>
      <c r="AK198" s="216"/>
      <c r="AL198" s="216"/>
      <c r="AM198" s="216"/>
      <c r="AN198" s="216"/>
      <c r="AO198" s="216"/>
      <c r="AP198" s="216"/>
      <c r="AQ198" s="223"/>
      <c r="AR198" s="223"/>
      <c r="AS198" s="223"/>
      <c r="AT198" s="223"/>
      <c r="AU198" s="223"/>
      <c r="AV198" s="224"/>
      <c r="AW198" s="224"/>
      <c r="AX198" s="224"/>
      <c r="AY198" s="224"/>
      <c r="AZ198" s="224"/>
      <c r="BA198" s="225"/>
      <c r="BB198" s="201"/>
      <c r="BC198" s="202"/>
      <c r="BD198" s="202"/>
      <c r="BE198" s="202"/>
      <c r="BF198" s="202"/>
      <c r="BG198" s="202"/>
      <c r="BH198" s="170"/>
      <c r="BI198" s="170"/>
      <c r="BJ198" s="170"/>
    </row>
    <row r="199" spans="1:62" ht="14.1" customHeight="1">
      <c r="A199" s="195"/>
      <c r="B199" s="196"/>
      <c r="C199" s="196"/>
      <c r="D199" s="196"/>
      <c r="E199" s="196"/>
      <c r="F199" s="197"/>
      <c r="G199" s="217"/>
      <c r="H199" s="219"/>
      <c r="I199" s="221"/>
      <c r="J199" s="214"/>
      <c r="K199" s="214"/>
      <c r="L199" s="214"/>
      <c r="M199" s="214"/>
      <c r="N199" s="214"/>
      <c r="O199" s="214"/>
      <c r="P199" s="214"/>
      <c r="Q199" s="214"/>
      <c r="R199" s="214"/>
      <c r="S199" s="214"/>
      <c r="T199" s="214"/>
      <c r="U199" s="214"/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/>
      <c r="AF199" s="214"/>
      <c r="AG199" s="214"/>
      <c r="AH199" s="214"/>
      <c r="AI199" s="216"/>
      <c r="AJ199" s="216"/>
      <c r="AK199" s="216"/>
      <c r="AL199" s="216"/>
      <c r="AM199" s="216"/>
      <c r="AN199" s="216"/>
      <c r="AO199" s="216"/>
      <c r="AP199" s="216"/>
      <c r="AQ199" s="223"/>
      <c r="AR199" s="223"/>
      <c r="AS199" s="223"/>
      <c r="AT199" s="223"/>
      <c r="AU199" s="223"/>
      <c r="AV199" s="224">
        <f>AI199*AQ199</f>
        <v>0</v>
      </c>
      <c r="AW199" s="224"/>
      <c r="AX199" s="224"/>
      <c r="AY199" s="224"/>
      <c r="AZ199" s="224"/>
      <c r="BA199" s="225"/>
      <c r="BB199" s="201"/>
      <c r="BC199" s="202"/>
      <c r="BD199" s="202"/>
      <c r="BE199" s="202"/>
      <c r="BF199" s="202"/>
      <c r="BG199" s="202"/>
      <c r="BH199" s="170"/>
      <c r="BI199" s="170"/>
      <c r="BJ199" s="170"/>
    </row>
    <row r="200" spans="1:62" ht="14.1" customHeight="1">
      <c r="A200" s="195"/>
      <c r="B200" s="196"/>
      <c r="C200" s="196"/>
      <c r="D200" s="196"/>
      <c r="E200" s="196"/>
      <c r="F200" s="197"/>
      <c r="G200" s="217"/>
      <c r="H200" s="219"/>
      <c r="I200" s="221"/>
      <c r="J200" s="214"/>
      <c r="K200" s="214"/>
      <c r="L200" s="214"/>
      <c r="M200" s="214"/>
      <c r="N200" s="214"/>
      <c r="O200" s="214"/>
      <c r="P200" s="214"/>
      <c r="Q200" s="214"/>
      <c r="R200" s="214"/>
      <c r="S200" s="214"/>
      <c r="T200" s="214"/>
      <c r="U200" s="214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/>
      <c r="AF200" s="214"/>
      <c r="AG200" s="214"/>
      <c r="AH200" s="214"/>
      <c r="AI200" s="216"/>
      <c r="AJ200" s="216"/>
      <c r="AK200" s="216"/>
      <c r="AL200" s="216"/>
      <c r="AM200" s="216"/>
      <c r="AN200" s="216"/>
      <c r="AO200" s="216"/>
      <c r="AP200" s="216"/>
      <c r="AQ200" s="223"/>
      <c r="AR200" s="223"/>
      <c r="AS200" s="223"/>
      <c r="AT200" s="223"/>
      <c r="AU200" s="223"/>
      <c r="AV200" s="224"/>
      <c r="AW200" s="224"/>
      <c r="AX200" s="224"/>
      <c r="AY200" s="224"/>
      <c r="AZ200" s="224"/>
      <c r="BA200" s="225"/>
      <c r="BB200" s="201"/>
      <c r="BC200" s="202"/>
      <c r="BD200" s="202"/>
      <c r="BE200" s="202"/>
      <c r="BF200" s="202"/>
      <c r="BG200" s="202"/>
      <c r="BH200" s="170"/>
      <c r="BI200" s="170"/>
      <c r="BJ200" s="170"/>
    </row>
    <row r="201" spans="1:62" ht="14.1" customHeight="1">
      <c r="A201" s="195"/>
      <c r="B201" s="196"/>
      <c r="C201" s="196"/>
      <c r="D201" s="196"/>
      <c r="E201" s="196"/>
      <c r="F201" s="197"/>
      <c r="G201" s="217"/>
      <c r="H201" s="219"/>
      <c r="I201" s="221"/>
      <c r="J201" s="214"/>
      <c r="K201" s="214"/>
      <c r="L201" s="214"/>
      <c r="M201" s="214"/>
      <c r="N201" s="214"/>
      <c r="O201" s="214"/>
      <c r="P201" s="214"/>
      <c r="Q201" s="214"/>
      <c r="R201" s="214"/>
      <c r="S201" s="214"/>
      <c r="T201" s="214"/>
      <c r="U201" s="214"/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/>
      <c r="AF201" s="214"/>
      <c r="AG201" s="214"/>
      <c r="AH201" s="214"/>
      <c r="AI201" s="216"/>
      <c r="AJ201" s="216"/>
      <c r="AK201" s="216"/>
      <c r="AL201" s="216"/>
      <c r="AM201" s="216"/>
      <c r="AN201" s="216"/>
      <c r="AO201" s="216"/>
      <c r="AP201" s="216"/>
      <c r="AQ201" s="223"/>
      <c r="AR201" s="223"/>
      <c r="AS201" s="223"/>
      <c r="AT201" s="223"/>
      <c r="AU201" s="223"/>
      <c r="AV201" s="224">
        <f>AI201*AQ201</f>
        <v>0</v>
      </c>
      <c r="AW201" s="224"/>
      <c r="AX201" s="224"/>
      <c r="AY201" s="224"/>
      <c r="AZ201" s="224"/>
      <c r="BA201" s="225"/>
      <c r="BB201" s="201"/>
      <c r="BC201" s="202"/>
      <c r="BD201" s="202"/>
      <c r="BE201" s="202"/>
      <c r="BF201" s="202"/>
      <c r="BG201" s="202"/>
      <c r="BH201" s="170"/>
      <c r="BI201" s="170"/>
      <c r="BJ201" s="170"/>
    </row>
    <row r="202" spans="1:62" ht="14.1" customHeight="1">
      <c r="A202" s="195"/>
      <c r="B202" s="196"/>
      <c r="C202" s="196"/>
      <c r="D202" s="196"/>
      <c r="E202" s="196"/>
      <c r="F202" s="197"/>
      <c r="G202" s="217"/>
      <c r="H202" s="219"/>
      <c r="I202" s="221"/>
      <c r="J202" s="214"/>
      <c r="K202" s="214"/>
      <c r="L202" s="214"/>
      <c r="M202" s="214"/>
      <c r="N202" s="214"/>
      <c r="O202" s="214"/>
      <c r="P202" s="214"/>
      <c r="Q202" s="214"/>
      <c r="R202" s="214"/>
      <c r="S202" s="214"/>
      <c r="T202" s="214"/>
      <c r="U202" s="214"/>
      <c r="V202" s="214"/>
      <c r="W202" s="214"/>
      <c r="X202" s="214"/>
      <c r="Y202" s="214"/>
      <c r="Z202" s="214"/>
      <c r="AA202" s="214"/>
      <c r="AB202" s="214"/>
      <c r="AC202" s="214"/>
      <c r="AD202" s="214"/>
      <c r="AE202" s="214"/>
      <c r="AF202" s="214"/>
      <c r="AG202" s="214"/>
      <c r="AH202" s="214"/>
      <c r="AI202" s="216"/>
      <c r="AJ202" s="216"/>
      <c r="AK202" s="216"/>
      <c r="AL202" s="216"/>
      <c r="AM202" s="216"/>
      <c r="AN202" s="216"/>
      <c r="AO202" s="216"/>
      <c r="AP202" s="216"/>
      <c r="AQ202" s="223"/>
      <c r="AR202" s="223"/>
      <c r="AS202" s="223"/>
      <c r="AT202" s="223"/>
      <c r="AU202" s="223"/>
      <c r="AV202" s="224"/>
      <c r="AW202" s="224"/>
      <c r="AX202" s="224"/>
      <c r="AY202" s="224"/>
      <c r="AZ202" s="224"/>
      <c r="BA202" s="225"/>
      <c r="BB202" s="201"/>
      <c r="BC202" s="202"/>
      <c r="BD202" s="202"/>
      <c r="BE202" s="202"/>
      <c r="BF202" s="202"/>
      <c r="BG202" s="202"/>
      <c r="BH202" s="170"/>
      <c r="BI202" s="170"/>
      <c r="BJ202" s="170"/>
    </row>
    <row r="203" spans="1:62" ht="14.1" customHeight="1">
      <c r="A203" s="195"/>
      <c r="B203" s="196"/>
      <c r="C203" s="196"/>
      <c r="D203" s="196"/>
      <c r="E203" s="196"/>
      <c r="F203" s="197"/>
      <c r="G203" s="217"/>
      <c r="H203" s="219"/>
      <c r="I203" s="221"/>
      <c r="J203" s="214"/>
      <c r="K203" s="214"/>
      <c r="L203" s="214"/>
      <c r="M203" s="214"/>
      <c r="N203" s="214"/>
      <c r="O203" s="214"/>
      <c r="P203" s="214"/>
      <c r="Q203" s="214"/>
      <c r="R203" s="214"/>
      <c r="S203" s="214"/>
      <c r="T203" s="214"/>
      <c r="U203" s="214"/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/>
      <c r="AF203" s="214"/>
      <c r="AG203" s="214"/>
      <c r="AH203" s="214"/>
      <c r="AI203" s="216"/>
      <c r="AJ203" s="216"/>
      <c r="AK203" s="216"/>
      <c r="AL203" s="216"/>
      <c r="AM203" s="216"/>
      <c r="AN203" s="216"/>
      <c r="AO203" s="216"/>
      <c r="AP203" s="216"/>
      <c r="AQ203" s="223"/>
      <c r="AR203" s="223"/>
      <c r="AS203" s="223"/>
      <c r="AT203" s="223"/>
      <c r="AU203" s="223"/>
      <c r="AV203" s="224">
        <f>AI203*AQ203</f>
        <v>0</v>
      </c>
      <c r="AW203" s="224"/>
      <c r="AX203" s="224"/>
      <c r="AY203" s="224"/>
      <c r="AZ203" s="224"/>
      <c r="BA203" s="225"/>
      <c r="BB203" s="201"/>
      <c r="BC203" s="202"/>
      <c r="BD203" s="202"/>
      <c r="BE203" s="202"/>
      <c r="BF203" s="202"/>
      <c r="BG203" s="202"/>
      <c r="BH203" s="170"/>
      <c r="BI203" s="170"/>
      <c r="BJ203" s="170"/>
    </row>
    <row r="204" spans="1:62" ht="14.1" customHeight="1">
      <c r="A204" s="195"/>
      <c r="B204" s="196"/>
      <c r="C204" s="196"/>
      <c r="D204" s="196"/>
      <c r="E204" s="196"/>
      <c r="F204" s="197"/>
      <c r="G204" s="217"/>
      <c r="H204" s="219"/>
      <c r="I204" s="221"/>
      <c r="J204" s="214"/>
      <c r="K204" s="214"/>
      <c r="L204" s="214"/>
      <c r="M204" s="214"/>
      <c r="N204" s="214"/>
      <c r="O204" s="214"/>
      <c r="P204" s="214"/>
      <c r="Q204" s="214"/>
      <c r="R204" s="214"/>
      <c r="S204" s="214"/>
      <c r="T204" s="214"/>
      <c r="U204" s="214"/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/>
      <c r="AF204" s="214"/>
      <c r="AG204" s="214"/>
      <c r="AH204" s="214"/>
      <c r="AI204" s="216"/>
      <c r="AJ204" s="216"/>
      <c r="AK204" s="216"/>
      <c r="AL204" s="216"/>
      <c r="AM204" s="216"/>
      <c r="AN204" s="216"/>
      <c r="AO204" s="216"/>
      <c r="AP204" s="216"/>
      <c r="AQ204" s="223"/>
      <c r="AR204" s="223"/>
      <c r="AS204" s="223"/>
      <c r="AT204" s="223"/>
      <c r="AU204" s="223"/>
      <c r="AV204" s="224"/>
      <c r="AW204" s="224"/>
      <c r="AX204" s="224"/>
      <c r="AY204" s="224"/>
      <c r="AZ204" s="224"/>
      <c r="BA204" s="225"/>
      <c r="BB204" s="201"/>
      <c r="BC204" s="202"/>
      <c r="BD204" s="202"/>
      <c r="BE204" s="202"/>
      <c r="BF204" s="202"/>
      <c r="BG204" s="202"/>
      <c r="BH204" s="170"/>
      <c r="BI204" s="170"/>
      <c r="BJ204" s="170"/>
    </row>
    <row r="205" spans="1:62" ht="14.1" customHeight="1">
      <c r="A205" s="195"/>
      <c r="B205" s="196"/>
      <c r="C205" s="196"/>
      <c r="D205" s="196"/>
      <c r="E205" s="196"/>
      <c r="F205" s="197"/>
      <c r="G205" s="217"/>
      <c r="H205" s="219"/>
      <c r="I205" s="221"/>
      <c r="J205" s="214"/>
      <c r="K205" s="214"/>
      <c r="L205" s="214"/>
      <c r="M205" s="214"/>
      <c r="N205" s="214"/>
      <c r="O205" s="214"/>
      <c r="P205" s="214"/>
      <c r="Q205" s="214"/>
      <c r="R205" s="214"/>
      <c r="S205" s="214"/>
      <c r="T205" s="214"/>
      <c r="U205" s="214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/>
      <c r="AF205" s="214"/>
      <c r="AG205" s="214"/>
      <c r="AH205" s="214"/>
      <c r="AI205" s="216"/>
      <c r="AJ205" s="216"/>
      <c r="AK205" s="216"/>
      <c r="AL205" s="216"/>
      <c r="AM205" s="216"/>
      <c r="AN205" s="216"/>
      <c r="AO205" s="216"/>
      <c r="AP205" s="216"/>
      <c r="AQ205" s="223"/>
      <c r="AR205" s="223"/>
      <c r="AS205" s="223"/>
      <c r="AT205" s="223"/>
      <c r="AU205" s="223"/>
      <c r="AV205" s="224">
        <f>AI205*AQ205</f>
        <v>0</v>
      </c>
      <c r="AW205" s="224"/>
      <c r="AX205" s="224"/>
      <c r="AY205" s="224"/>
      <c r="AZ205" s="224"/>
      <c r="BA205" s="225"/>
      <c r="BB205" s="201"/>
      <c r="BC205" s="202"/>
      <c r="BD205" s="202"/>
      <c r="BE205" s="202"/>
      <c r="BF205" s="202"/>
      <c r="BG205" s="202"/>
      <c r="BH205" s="170"/>
      <c r="BI205" s="170"/>
      <c r="BJ205" s="170"/>
    </row>
    <row r="206" spans="1:62" ht="14.1" customHeight="1">
      <c r="A206" s="195"/>
      <c r="B206" s="196"/>
      <c r="C206" s="196"/>
      <c r="D206" s="196"/>
      <c r="E206" s="196"/>
      <c r="F206" s="197"/>
      <c r="G206" s="217"/>
      <c r="H206" s="219"/>
      <c r="I206" s="221"/>
      <c r="J206" s="214"/>
      <c r="K206" s="214"/>
      <c r="L206" s="214"/>
      <c r="M206" s="214"/>
      <c r="N206" s="214"/>
      <c r="O206" s="214"/>
      <c r="P206" s="214"/>
      <c r="Q206" s="214"/>
      <c r="R206" s="214"/>
      <c r="S206" s="214"/>
      <c r="T206" s="214"/>
      <c r="U206" s="214"/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/>
      <c r="AF206" s="214"/>
      <c r="AG206" s="214"/>
      <c r="AH206" s="214"/>
      <c r="AI206" s="216"/>
      <c r="AJ206" s="216"/>
      <c r="AK206" s="216"/>
      <c r="AL206" s="216"/>
      <c r="AM206" s="216"/>
      <c r="AN206" s="216"/>
      <c r="AO206" s="216"/>
      <c r="AP206" s="216"/>
      <c r="AQ206" s="223"/>
      <c r="AR206" s="223"/>
      <c r="AS206" s="223"/>
      <c r="AT206" s="223"/>
      <c r="AU206" s="223"/>
      <c r="AV206" s="224"/>
      <c r="AW206" s="224"/>
      <c r="AX206" s="224"/>
      <c r="AY206" s="224"/>
      <c r="AZ206" s="224"/>
      <c r="BA206" s="225"/>
      <c r="BB206" s="201"/>
      <c r="BC206" s="202"/>
      <c r="BD206" s="202"/>
      <c r="BE206" s="202"/>
      <c r="BF206" s="202"/>
      <c r="BG206" s="202"/>
      <c r="BH206" s="170"/>
      <c r="BI206" s="170"/>
      <c r="BJ206" s="170"/>
    </row>
    <row r="207" spans="1:62" ht="14.1" customHeight="1">
      <c r="A207" s="195"/>
      <c r="B207" s="196"/>
      <c r="C207" s="196"/>
      <c r="D207" s="196"/>
      <c r="E207" s="196"/>
      <c r="F207" s="197"/>
      <c r="G207" s="217"/>
      <c r="H207" s="219"/>
      <c r="I207" s="221"/>
      <c r="J207" s="214"/>
      <c r="K207" s="214"/>
      <c r="L207" s="214"/>
      <c r="M207" s="214"/>
      <c r="N207" s="214"/>
      <c r="O207" s="214"/>
      <c r="P207" s="214"/>
      <c r="Q207" s="214"/>
      <c r="R207" s="214"/>
      <c r="S207" s="214"/>
      <c r="T207" s="214"/>
      <c r="U207" s="214"/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/>
      <c r="AF207" s="214"/>
      <c r="AG207" s="214"/>
      <c r="AH207" s="214"/>
      <c r="AI207" s="216"/>
      <c r="AJ207" s="216"/>
      <c r="AK207" s="216"/>
      <c r="AL207" s="216"/>
      <c r="AM207" s="216"/>
      <c r="AN207" s="216"/>
      <c r="AO207" s="216"/>
      <c r="AP207" s="216"/>
      <c r="AQ207" s="223"/>
      <c r="AR207" s="223"/>
      <c r="AS207" s="223"/>
      <c r="AT207" s="223"/>
      <c r="AU207" s="223"/>
      <c r="AV207" s="224">
        <f>AI207*AQ207</f>
        <v>0</v>
      </c>
      <c r="AW207" s="224"/>
      <c r="AX207" s="224"/>
      <c r="AY207" s="224"/>
      <c r="AZ207" s="224"/>
      <c r="BA207" s="225"/>
      <c r="BB207" s="201"/>
      <c r="BC207" s="202"/>
      <c r="BD207" s="202"/>
      <c r="BE207" s="202"/>
      <c r="BF207" s="202"/>
      <c r="BG207" s="202"/>
      <c r="BH207" s="170"/>
      <c r="BI207" s="170"/>
      <c r="BJ207" s="170"/>
    </row>
    <row r="208" spans="1:62" ht="14.1" customHeight="1">
      <c r="A208" s="195"/>
      <c r="B208" s="196"/>
      <c r="C208" s="196"/>
      <c r="D208" s="196"/>
      <c r="E208" s="196"/>
      <c r="F208" s="197"/>
      <c r="G208" s="217"/>
      <c r="H208" s="219"/>
      <c r="I208" s="221"/>
      <c r="J208" s="214"/>
      <c r="K208" s="214"/>
      <c r="L208" s="214"/>
      <c r="M208" s="214"/>
      <c r="N208" s="214"/>
      <c r="O208" s="214"/>
      <c r="P208" s="214"/>
      <c r="Q208" s="214"/>
      <c r="R208" s="214"/>
      <c r="S208" s="214"/>
      <c r="T208" s="214"/>
      <c r="U208" s="214"/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/>
      <c r="AF208" s="214"/>
      <c r="AG208" s="214"/>
      <c r="AH208" s="214"/>
      <c r="AI208" s="216"/>
      <c r="AJ208" s="216"/>
      <c r="AK208" s="216"/>
      <c r="AL208" s="216"/>
      <c r="AM208" s="216"/>
      <c r="AN208" s="216"/>
      <c r="AO208" s="216"/>
      <c r="AP208" s="216"/>
      <c r="AQ208" s="223"/>
      <c r="AR208" s="223"/>
      <c r="AS208" s="223"/>
      <c r="AT208" s="223"/>
      <c r="AU208" s="223"/>
      <c r="AV208" s="224"/>
      <c r="AW208" s="224"/>
      <c r="AX208" s="224"/>
      <c r="AY208" s="224"/>
      <c r="AZ208" s="224"/>
      <c r="BA208" s="225"/>
      <c r="BB208" s="201"/>
      <c r="BC208" s="202"/>
      <c r="BD208" s="202"/>
      <c r="BE208" s="202"/>
      <c r="BF208" s="202"/>
      <c r="BG208" s="202"/>
      <c r="BH208" s="170"/>
      <c r="BI208" s="170"/>
      <c r="BJ208" s="170"/>
    </row>
    <row r="209" spans="1:85" ht="14.1" customHeight="1">
      <c r="A209" s="195"/>
      <c r="B209" s="196"/>
      <c r="C209" s="196"/>
      <c r="D209" s="196"/>
      <c r="E209" s="196"/>
      <c r="F209" s="197"/>
      <c r="G209" s="217"/>
      <c r="H209" s="219"/>
      <c r="I209" s="221"/>
      <c r="J209" s="214"/>
      <c r="K209" s="214"/>
      <c r="L209" s="214"/>
      <c r="M209" s="214"/>
      <c r="N209" s="214"/>
      <c r="O209" s="214"/>
      <c r="P209" s="214"/>
      <c r="Q209" s="214"/>
      <c r="R209" s="214"/>
      <c r="S209" s="214"/>
      <c r="T209" s="214"/>
      <c r="U209" s="214"/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/>
      <c r="AF209" s="214"/>
      <c r="AG209" s="214"/>
      <c r="AH209" s="214"/>
      <c r="AI209" s="216"/>
      <c r="AJ209" s="216"/>
      <c r="AK209" s="216"/>
      <c r="AL209" s="216"/>
      <c r="AM209" s="216"/>
      <c r="AN209" s="216"/>
      <c r="AO209" s="216"/>
      <c r="AP209" s="216"/>
      <c r="AQ209" s="223"/>
      <c r="AR209" s="223"/>
      <c r="AS209" s="223"/>
      <c r="AT209" s="223"/>
      <c r="AU209" s="223"/>
      <c r="AV209" s="224">
        <f>AI209*AQ209</f>
        <v>0</v>
      </c>
      <c r="AW209" s="224"/>
      <c r="AX209" s="224"/>
      <c r="AY209" s="224"/>
      <c r="AZ209" s="224"/>
      <c r="BA209" s="225"/>
      <c r="BB209" s="201"/>
      <c r="BC209" s="202"/>
      <c r="BD209" s="202"/>
      <c r="BE209" s="202"/>
      <c r="BF209" s="202"/>
      <c r="BG209" s="202"/>
      <c r="BH209" s="170"/>
      <c r="BI209" s="170"/>
      <c r="BJ209" s="170"/>
    </row>
    <row r="210" spans="1:85" ht="14.1" customHeight="1">
      <c r="A210" s="195"/>
      <c r="B210" s="196"/>
      <c r="C210" s="196"/>
      <c r="D210" s="196"/>
      <c r="E210" s="196"/>
      <c r="F210" s="197"/>
      <c r="G210" s="217"/>
      <c r="H210" s="219"/>
      <c r="I210" s="221"/>
      <c r="J210" s="214"/>
      <c r="K210" s="214"/>
      <c r="L210" s="214"/>
      <c r="M210" s="214"/>
      <c r="N210" s="214"/>
      <c r="O210" s="214"/>
      <c r="P210" s="214"/>
      <c r="Q210" s="214"/>
      <c r="R210" s="214"/>
      <c r="S210" s="214"/>
      <c r="T210" s="214"/>
      <c r="U210" s="214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/>
      <c r="AF210" s="214"/>
      <c r="AG210" s="214"/>
      <c r="AH210" s="214"/>
      <c r="AI210" s="216"/>
      <c r="AJ210" s="216"/>
      <c r="AK210" s="216"/>
      <c r="AL210" s="216"/>
      <c r="AM210" s="216"/>
      <c r="AN210" s="216"/>
      <c r="AO210" s="216"/>
      <c r="AP210" s="216"/>
      <c r="AQ210" s="223"/>
      <c r="AR210" s="223"/>
      <c r="AS210" s="223"/>
      <c r="AT210" s="223"/>
      <c r="AU210" s="223"/>
      <c r="AV210" s="224"/>
      <c r="AW210" s="224"/>
      <c r="AX210" s="224"/>
      <c r="AY210" s="224"/>
      <c r="AZ210" s="224"/>
      <c r="BA210" s="225"/>
      <c r="BB210" s="201"/>
      <c r="BC210" s="202"/>
      <c r="BD210" s="202"/>
      <c r="BE210" s="202"/>
      <c r="BF210" s="202"/>
      <c r="BG210" s="202"/>
      <c r="BH210" s="170"/>
      <c r="BI210" s="170"/>
      <c r="BJ210" s="170"/>
    </row>
    <row r="211" spans="1:85" ht="14.1" customHeight="1">
      <c r="A211" s="195"/>
      <c r="B211" s="196"/>
      <c r="C211" s="196"/>
      <c r="D211" s="196"/>
      <c r="E211" s="196"/>
      <c r="F211" s="197"/>
      <c r="G211" s="217"/>
      <c r="H211" s="219"/>
      <c r="I211" s="221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/>
      <c r="AF211" s="214"/>
      <c r="AG211" s="214"/>
      <c r="AH211" s="214"/>
      <c r="AI211" s="216"/>
      <c r="AJ211" s="216"/>
      <c r="AK211" s="216"/>
      <c r="AL211" s="216"/>
      <c r="AM211" s="216"/>
      <c r="AN211" s="216"/>
      <c r="AO211" s="216"/>
      <c r="AP211" s="216"/>
      <c r="AQ211" s="223"/>
      <c r="AR211" s="223"/>
      <c r="AS211" s="223"/>
      <c r="AT211" s="223"/>
      <c r="AU211" s="223"/>
      <c r="AV211" s="224">
        <f>AI211*AQ211</f>
        <v>0</v>
      </c>
      <c r="AW211" s="224"/>
      <c r="AX211" s="224"/>
      <c r="AY211" s="224"/>
      <c r="AZ211" s="224"/>
      <c r="BA211" s="225"/>
      <c r="BB211" s="201"/>
      <c r="BC211" s="202"/>
      <c r="BD211" s="202"/>
      <c r="BE211" s="202"/>
      <c r="BF211" s="202"/>
      <c r="BG211" s="202"/>
      <c r="BH211" s="170"/>
      <c r="BI211" s="170"/>
      <c r="BJ211" s="170"/>
    </row>
    <row r="212" spans="1:85" ht="14.1" customHeight="1">
      <c r="A212" s="195"/>
      <c r="B212" s="196"/>
      <c r="C212" s="196"/>
      <c r="D212" s="196"/>
      <c r="E212" s="196"/>
      <c r="F212" s="197"/>
      <c r="G212" s="217"/>
      <c r="H212" s="219"/>
      <c r="I212" s="221"/>
      <c r="J212" s="214"/>
      <c r="K212" s="214"/>
      <c r="L212" s="214"/>
      <c r="M212" s="214"/>
      <c r="N212" s="214"/>
      <c r="O212" s="214"/>
      <c r="P212" s="214"/>
      <c r="Q212" s="214"/>
      <c r="R212" s="214"/>
      <c r="S212" s="214"/>
      <c r="T212" s="214"/>
      <c r="U212" s="214"/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/>
      <c r="AF212" s="214"/>
      <c r="AG212" s="214"/>
      <c r="AH212" s="214"/>
      <c r="AI212" s="216"/>
      <c r="AJ212" s="216"/>
      <c r="AK212" s="216"/>
      <c r="AL212" s="216"/>
      <c r="AM212" s="216"/>
      <c r="AN212" s="216"/>
      <c r="AO212" s="216"/>
      <c r="AP212" s="216"/>
      <c r="AQ212" s="223"/>
      <c r="AR212" s="223"/>
      <c r="AS212" s="223"/>
      <c r="AT212" s="223"/>
      <c r="AU212" s="223"/>
      <c r="AV212" s="224"/>
      <c r="AW212" s="224"/>
      <c r="AX212" s="224"/>
      <c r="AY212" s="224"/>
      <c r="AZ212" s="224"/>
      <c r="BA212" s="225"/>
      <c r="BB212" s="201"/>
      <c r="BC212" s="202"/>
      <c r="BD212" s="202"/>
      <c r="BE212" s="202"/>
      <c r="BF212" s="202"/>
      <c r="BG212" s="202"/>
      <c r="BH212" s="170"/>
      <c r="BI212" s="170"/>
      <c r="BJ212" s="170"/>
    </row>
    <row r="213" spans="1:85" ht="14.1" customHeight="1">
      <c r="A213" s="195"/>
      <c r="B213" s="196"/>
      <c r="C213" s="196"/>
      <c r="D213" s="196"/>
      <c r="E213" s="196"/>
      <c r="F213" s="197"/>
      <c r="G213" s="217"/>
      <c r="H213" s="219"/>
      <c r="I213" s="221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/>
      <c r="AF213" s="214"/>
      <c r="AG213" s="214"/>
      <c r="AH213" s="214"/>
      <c r="AI213" s="216"/>
      <c r="AJ213" s="216"/>
      <c r="AK213" s="216"/>
      <c r="AL213" s="216"/>
      <c r="AM213" s="216"/>
      <c r="AN213" s="216"/>
      <c r="AO213" s="216"/>
      <c r="AP213" s="216"/>
      <c r="AQ213" s="223"/>
      <c r="AR213" s="223"/>
      <c r="AS213" s="223"/>
      <c r="AT213" s="223"/>
      <c r="AU213" s="223"/>
      <c r="AV213" s="224">
        <f>AI213*AQ213</f>
        <v>0</v>
      </c>
      <c r="AW213" s="224"/>
      <c r="AX213" s="224"/>
      <c r="AY213" s="224"/>
      <c r="AZ213" s="224"/>
      <c r="BA213" s="225"/>
      <c r="BB213" s="201"/>
      <c r="BC213" s="202"/>
      <c r="BD213" s="202"/>
      <c r="BE213" s="202"/>
      <c r="BF213" s="202"/>
      <c r="BG213" s="202"/>
      <c r="BH213" s="170"/>
      <c r="BI213" s="170"/>
      <c r="BJ213" s="170"/>
    </row>
    <row r="214" spans="1:85" ht="14.1" customHeight="1">
      <c r="A214" s="195"/>
      <c r="B214" s="196"/>
      <c r="C214" s="196"/>
      <c r="D214" s="196"/>
      <c r="E214" s="196"/>
      <c r="F214" s="197"/>
      <c r="G214" s="217"/>
      <c r="H214" s="219"/>
      <c r="I214" s="221"/>
      <c r="J214" s="214"/>
      <c r="K214" s="214"/>
      <c r="L214" s="214"/>
      <c r="M214" s="214"/>
      <c r="N214" s="214"/>
      <c r="O214" s="214"/>
      <c r="P214" s="214"/>
      <c r="Q214" s="214"/>
      <c r="R214" s="214"/>
      <c r="S214" s="214"/>
      <c r="T214" s="214"/>
      <c r="U214" s="214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/>
      <c r="AF214" s="214"/>
      <c r="AG214" s="214"/>
      <c r="AH214" s="214"/>
      <c r="AI214" s="216"/>
      <c r="AJ214" s="216"/>
      <c r="AK214" s="216"/>
      <c r="AL214" s="216"/>
      <c r="AM214" s="216"/>
      <c r="AN214" s="216"/>
      <c r="AO214" s="216"/>
      <c r="AP214" s="216"/>
      <c r="AQ214" s="223"/>
      <c r="AR214" s="223"/>
      <c r="AS214" s="223"/>
      <c r="AT214" s="223"/>
      <c r="AU214" s="223"/>
      <c r="AV214" s="224"/>
      <c r="AW214" s="224"/>
      <c r="AX214" s="224"/>
      <c r="AY214" s="224"/>
      <c r="AZ214" s="224"/>
      <c r="BA214" s="225"/>
      <c r="BB214" s="201"/>
      <c r="BC214" s="202"/>
      <c r="BD214" s="202"/>
      <c r="BE214" s="202"/>
      <c r="BF214" s="202"/>
      <c r="BG214" s="202"/>
      <c r="BH214" s="170"/>
      <c r="BI214" s="170"/>
      <c r="BJ214" s="170"/>
    </row>
    <row r="215" spans="1:85" ht="14.1" customHeight="1">
      <c r="A215" s="195"/>
      <c r="B215" s="196"/>
      <c r="C215" s="196"/>
      <c r="D215" s="196"/>
      <c r="E215" s="196"/>
      <c r="F215" s="197"/>
      <c r="G215" s="217"/>
      <c r="H215" s="219"/>
      <c r="I215" s="221"/>
      <c r="J215" s="214"/>
      <c r="K215" s="214"/>
      <c r="L215" s="214"/>
      <c r="M215" s="214"/>
      <c r="N215" s="214"/>
      <c r="O215" s="214"/>
      <c r="P215" s="214"/>
      <c r="Q215" s="214"/>
      <c r="R215" s="214"/>
      <c r="S215" s="214"/>
      <c r="T215" s="214"/>
      <c r="U215" s="214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/>
      <c r="AF215" s="214"/>
      <c r="AG215" s="214"/>
      <c r="AH215" s="214"/>
      <c r="AI215" s="216"/>
      <c r="AJ215" s="216"/>
      <c r="AK215" s="216"/>
      <c r="AL215" s="216"/>
      <c r="AM215" s="216"/>
      <c r="AN215" s="216"/>
      <c r="AO215" s="216"/>
      <c r="AP215" s="216"/>
      <c r="AQ215" s="223"/>
      <c r="AR215" s="223"/>
      <c r="AS215" s="223"/>
      <c r="AT215" s="223"/>
      <c r="AU215" s="223"/>
      <c r="AV215" s="224">
        <f>AI215*AQ215</f>
        <v>0</v>
      </c>
      <c r="AW215" s="224"/>
      <c r="AX215" s="224"/>
      <c r="AY215" s="224"/>
      <c r="AZ215" s="224"/>
      <c r="BA215" s="225"/>
      <c r="BB215" s="201"/>
      <c r="BC215" s="202"/>
      <c r="BD215" s="202"/>
      <c r="BE215" s="202"/>
      <c r="BF215" s="202"/>
      <c r="BG215" s="202"/>
      <c r="BH215" s="170"/>
      <c r="BI215" s="170"/>
      <c r="BJ215" s="170"/>
    </row>
    <row r="216" spans="1:85" ht="14.1" customHeight="1">
      <c r="A216" s="195"/>
      <c r="B216" s="196"/>
      <c r="C216" s="196"/>
      <c r="D216" s="196"/>
      <c r="E216" s="196"/>
      <c r="F216" s="197"/>
      <c r="G216" s="217"/>
      <c r="H216" s="219"/>
      <c r="I216" s="221"/>
      <c r="J216" s="214"/>
      <c r="K216" s="214"/>
      <c r="L216" s="214"/>
      <c r="M216" s="214"/>
      <c r="N216" s="214"/>
      <c r="O216" s="214"/>
      <c r="P216" s="214"/>
      <c r="Q216" s="214"/>
      <c r="R216" s="214"/>
      <c r="S216" s="214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/>
      <c r="AF216" s="214"/>
      <c r="AG216" s="214"/>
      <c r="AH216" s="214"/>
      <c r="AI216" s="216"/>
      <c r="AJ216" s="216"/>
      <c r="AK216" s="216"/>
      <c r="AL216" s="216"/>
      <c r="AM216" s="216"/>
      <c r="AN216" s="216"/>
      <c r="AO216" s="216"/>
      <c r="AP216" s="216"/>
      <c r="AQ216" s="223"/>
      <c r="AR216" s="223"/>
      <c r="AS216" s="223"/>
      <c r="AT216" s="223"/>
      <c r="AU216" s="223"/>
      <c r="AV216" s="224"/>
      <c r="AW216" s="224"/>
      <c r="AX216" s="224"/>
      <c r="AY216" s="224"/>
      <c r="AZ216" s="224"/>
      <c r="BA216" s="225"/>
      <c r="BB216" s="201"/>
      <c r="BC216" s="202"/>
      <c r="BD216" s="202"/>
      <c r="BE216" s="202"/>
      <c r="BF216" s="202"/>
      <c r="BG216" s="202"/>
      <c r="BH216" s="170"/>
      <c r="BI216" s="170"/>
      <c r="BJ216" s="170"/>
    </row>
    <row r="217" spans="1:85" ht="14.1" customHeight="1">
      <c r="A217" s="195"/>
      <c r="B217" s="196"/>
      <c r="C217" s="196"/>
      <c r="D217" s="196"/>
      <c r="E217" s="196"/>
      <c r="F217" s="197"/>
      <c r="G217" s="217"/>
      <c r="H217" s="219"/>
      <c r="I217" s="221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/>
      <c r="AF217" s="214"/>
      <c r="AG217" s="214"/>
      <c r="AH217" s="214"/>
      <c r="AI217" s="216"/>
      <c r="AJ217" s="216"/>
      <c r="AK217" s="216"/>
      <c r="AL217" s="216"/>
      <c r="AM217" s="216"/>
      <c r="AN217" s="216"/>
      <c r="AO217" s="216"/>
      <c r="AP217" s="216"/>
      <c r="AQ217" s="223"/>
      <c r="AR217" s="223"/>
      <c r="AS217" s="223"/>
      <c r="AT217" s="223"/>
      <c r="AU217" s="223"/>
      <c r="AV217" s="224">
        <f>AI217*AQ217</f>
        <v>0</v>
      </c>
      <c r="AW217" s="224"/>
      <c r="AX217" s="224"/>
      <c r="AY217" s="224"/>
      <c r="AZ217" s="224"/>
      <c r="BA217" s="225"/>
      <c r="BB217" s="201"/>
      <c r="BC217" s="202"/>
      <c r="BD217" s="202"/>
      <c r="BE217" s="202"/>
      <c r="BF217" s="202"/>
      <c r="BG217" s="202"/>
      <c r="BH217" s="170"/>
      <c r="BI217" s="170"/>
      <c r="BJ217" s="170"/>
    </row>
    <row r="218" spans="1:85" ht="14.1" customHeight="1" thickBot="1">
      <c r="A218" s="198"/>
      <c r="B218" s="199"/>
      <c r="C218" s="199"/>
      <c r="D218" s="199"/>
      <c r="E218" s="199"/>
      <c r="F218" s="200"/>
      <c r="G218" s="218"/>
      <c r="H218" s="220"/>
      <c r="I218" s="222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26"/>
      <c r="AJ218" s="226"/>
      <c r="AK218" s="226"/>
      <c r="AL218" s="226"/>
      <c r="AM218" s="226"/>
      <c r="AN218" s="226"/>
      <c r="AO218" s="226"/>
      <c r="AP218" s="226"/>
      <c r="AQ218" s="227"/>
      <c r="AR218" s="227"/>
      <c r="AS218" s="227"/>
      <c r="AT218" s="227"/>
      <c r="AU218" s="227"/>
      <c r="AV218" s="228"/>
      <c r="AW218" s="228"/>
      <c r="AX218" s="228"/>
      <c r="AY218" s="228"/>
      <c r="AZ218" s="228"/>
      <c r="BA218" s="229"/>
      <c r="BB218" s="201"/>
      <c r="BC218" s="202"/>
      <c r="BD218" s="202"/>
      <c r="BE218" s="202"/>
      <c r="BF218" s="202"/>
      <c r="BG218" s="202"/>
      <c r="BH218" s="170"/>
      <c r="BI218" s="170"/>
      <c r="BJ218" s="170"/>
    </row>
    <row r="219" spans="1:85" ht="11.1" customHeight="1">
      <c r="AQ219" s="203" t="s">
        <v>43</v>
      </c>
      <c r="AR219" s="193"/>
      <c r="AS219" s="193"/>
      <c r="AT219" s="193"/>
      <c r="AU219" s="204"/>
      <c r="AV219" s="208">
        <f>SUM(AV181:BA218)</f>
        <v>0</v>
      </c>
      <c r="AW219" s="209"/>
      <c r="AX219" s="209"/>
      <c r="AY219" s="209"/>
      <c r="AZ219" s="209"/>
      <c r="BA219" s="210"/>
      <c r="BB219" s="201"/>
      <c r="BC219" s="202"/>
      <c r="BD219" s="202"/>
      <c r="BE219" s="202"/>
      <c r="BF219" s="202"/>
      <c r="BG219" s="202"/>
      <c r="BH219" s="170"/>
      <c r="BI219" s="170"/>
      <c r="BJ219" s="170"/>
      <c r="CA219" s="28">
        <f>AV43+AV87+AV131+AV175+AV219</f>
        <v>0</v>
      </c>
      <c r="CB219" s="28"/>
      <c r="CC219" s="28"/>
      <c r="CD219" s="28"/>
      <c r="CE219" s="28"/>
      <c r="CF219" s="28"/>
      <c r="CG219" s="28"/>
    </row>
    <row r="220" spans="1:85" ht="11.1" customHeight="1" thickBot="1">
      <c r="AQ220" s="205"/>
      <c r="AR220" s="206"/>
      <c r="AS220" s="206"/>
      <c r="AT220" s="206"/>
      <c r="AU220" s="207"/>
      <c r="AV220" s="211"/>
      <c r="AW220" s="212"/>
      <c r="AX220" s="212"/>
      <c r="AY220" s="212"/>
      <c r="AZ220" s="212"/>
      <c r="BA220" s="213"/>
      <c r="BB220" s="201"/>
      <c r="BC220" s="202"/>
      <c r="BD220" s="202"/>
      <c r="BE220" s="202"/>
      <c r="BF220" s="202"/>
      <c r="BG220" s="202"/>
      <c r="BH220" s="170"/>
      <c r="BI220" s="170"/>
      <c r="BJ220" s="170"/>
      <c r="CA220" s="28"/>
      <c r="CB220" s="28"/>
      <c r="CC220" s="28"/>
      <c r="CD220" s="28"/>
      <c r="CE220" s="28"/>
      <c r="CF220" s="28"/>
      <c r="CG220" s="28"/>
    </row>
  </sheetData>
  <sheetProtection selectLockedCells="1"/>
  <mergeCells count="1330">
    <mergeCell ref="BI1:BJ2"/>
    <mergeCell ref="A4:G4"/>
    <mergeCell ref="J4:Q4"/>
    <mergeCell ref="R4:AB4"/>
    <mergeCell ref="AC4:AH4"/>
    <mergeCell ref="AI4:AM4"/>
    <mergeCell ref="A5:F6"/>
    <mergeCell ref="G5:G6"/>
    <mergeCell ref="H5:H6"/>
    <mergeCell ref="I5:I6"/>
    <mergeCell ref="J5:Q6"/>
    <mergeCell ref="A1:E2"/>
    <mergeCell ref="F1:N2"/>
    <mergeCell ref="AV5:BA6"/>
    <mergeCell ref="AN4:AP4"/>
    <mergeCell ref="AQ4:AU4"/>
    <mergeCell ref="AV4:BA4"/>
    <mergeCell ref="BB4:BG4"/>
    <mergeCell ref="BH4:BJ4"/>
    <mergeCell ref="BH5:BJ6"/>
    <mergeCell ref="R5:AB6"/>
    <mergeCell ref="A9:F10"/>
    <mergeCell ref="G9:G10"/>
    <mergeCell ref="H9:H10"/>
    <mergeCell ref="I9:I10"/>
    <mergeCell ref="J9:Q10"/>
    <mergeCell ref="BB5:BG6"/>
    <mergeCell ref="AC5:AH6"/>
    <mergeCell ref="AI5:AM6"/>
    <mergeCell ref="AN5:AP6"/>
    <mergeCell ref="AQ5:AU6"/>
    <mergeCell ref="AV9:BA10"/>
    <mergeCell ref="AN7:AP8"/>
    <mergeCell ref="AQ7:AU8"/>
    <mergeCell ref="AV7:BA8"/>
    <mergeCell ref="BB7:BG8"/>
    <mergeCell ref="T1:AP2"/>
    <mergeCell ref="BF1:BH2"/>
    <mergeCell ref="BB9:BG10"/>
    <mergeCell ref="AC9:AH10"/>
    <mergeCell ref="AI9:AM10"/>
    <mergeCell ref="AN9:AP10"/>
    <mergeCell ref="AQ9:AU10"/>
    <mergeCell ref="AV13:BA14"/>
    <mergeCell ref="AN11:AP12"/>
    <mergeCell ref="AQ11:AU12"/>
    <mergeCell ref="AV11:BA12"/>
    <mergeCell ref="BB11:BG12"/>
    <mergeCell ref="BH11:BJ12"/>
    <mergeCell ref="BH13:BJ14"/>
    <mergeCell ref="A7:F8"/>
    <mergeCell ref="G7:G8"/>
    <mergeCell ref="H7:H8"/>
    <mergeCell ref="I7:I8"/>
    <mergeCell ref="J7:Q8"/>
    <mergeCell ref="R7:AB8"/>
    <mergeCell ref="AC7:AH8"/>
    <mergeCell ref="AI7:AM8"/>
    <mergeCell ref="R13:AB14"/>
    <mergeCell ref="A17:F18"/>
    <mergeCell ref="G17:G18"/>
    <mergeCell ref="H17:H18"/>
    <mergeCell ref="I17:I18"/>
    <mergeCell ref="J17:Q18"/>
    <mergeCell ref="BB13:BG14"/>
    <mergeCell ref="AC13:AH14"/>
    <mergeCell ref="AI13:AM14"/>
    <mergeCell ref="AN13:AP14"/>
    <mergeCell ref="AQ13:AU14"/>
    <mergeCell ref="AV17:BA18"/>
    <mergeCell ref="AN15:AP16"/>
    <mergeCell ref="AQ15:AU16"/>
    <mergeCell ref="AV15:BA16"/>
    <mergeCell ref="BB15:BG16"/>
    <mergeCell ref="BH7:BJ8"/>
    <mergeCell ref="BH9:BJ10"/>
    <mergeCell ref="A11:F12"/>
    <mergeCell ref="G11:G12"/>
    <mergeCell ref="H11:H12"/>
    <mergeCell ref="I11:I12"/>
    <mergeCell ref="J11:Q12"/>
    <mergeCell ref="R11:AB12"/>
    <mergeCell ref="AC11:AH12"/>
    <mergeCell ref="AI11:AM12"/>
    <mergeCell ref="R9:AB10"/>
    <mergeCell ref="A13:F14"/>
    <mergeCell ref="G13:G14"/>
    <mergeCell ref="H13:H14"/>
    <mergeCell ref="I13:I14"/>
    <mergeCell ref="J13:Q14"/>
    <mergeCell ref="BB17:BG18"/>
    <mergeCell ref="AC17:AH18"/>
    <mergeCell ref="AI17:AM18"/>
    <mergeCell ref="AN17:AP18"/>
    <mergeCell ref="AQ17:AU18"/>
    <mergeCell ref="AV21:BA22"/>
    <mergeCell ref="AN19:AP20"/>
    <mergeCell ref="AQ19:AU20"/>
    <mergeCell ref="AV19:BA20"/>
    <mergeCell ref="BB19:BG20"/>
    <mergeCell ref="BH19:BJ20"/>
    <mergeCell ref="BH21:BJ22"/>
    <mergeCell ref="A15:F16"/>
    <mergeCell ref="G15:G16"/>
    <mergeCell ref="H15:H16"/>
    <mergeCell ref="I15:I16"/>
    <mergeCell ref="J15:Q16"/>
    <mergeCell ref="R15:AB16"/>
    <mergeCell ref="AC15:AH16"/>
    <mergeCell ref="AI15:AM16"/>
    <mergeCell ref="R21:AB22"/>
    <mergeCell ref="A25:F26"/>
    <mergeCell ref="G25:G26"/>
    <mergeCell ref="H25:H26"/>
    <mergeCell ref="I25:I26"/>
    <mergeCell ref="J25:Q26"/>
    <mergeCell ref="BB21:BG22"/>
    <mergeCell ref="AC21:AH22"/>
    <mergeCell ref="AI21:AM22"/>
    <mergeCell ref="AN21:AP22"/>
    <mergeCell ref="AQ21:AU22"/>
    <mergeCell ref="AV25:BA26"/>
    <mergeCell ref="AN23:AP24"/>
    <mergeCell ref="AQ23:AU24"/>
    <mergeCell ref="AV23:BA24"/>
    <mergeCell ref="BB23:BG24"/>
    <mergeCell ref="BH15:BJ16"/>
    <mergeCell ref="BH17:BJ18"/>
    <mergeCell ref="A19:F20"/>
    <mergeCell ref="G19:G20"/>
    <mergeCell ref="H19:H20"/>
    <mergeCell ref="I19:I20"/>
    <mergeCell ref="J19:Q20"/>
    <mergeCell ref="R19:AB20"/>
    <mergeCell ref="AC19:AH20"/>
    <mergeCell ref="AI19:AM20"/>
    <mergeCell ref="R17:AB18"/>
    <mergeCell ref="A21:F22"/>
    <mergeCell ref="G21:G22"/>
    <mergeCell ref="H21:H22"/>
    <mergeCell ref="I21:I22"/>
    <mergeCell ref="J21:Q22"/>
    <mergeCell ref="AN25:AP26"/>
    <mergeCell ref="AQ25:AU26"/>
    <mergeCell ref="AV29:BA30"/>
    <mergeCell ref="AN27:AP28"/>
    <mergeCell ref="AQ27:AU28"/>
    <mergeCell ref="AV27:BA28"/>
    <mergeCell ref="BB27:BG28"/>
    <mergeCell ref="BH27:BJ28"/>
    <mergeCell ref="BH29:BJ30"/>
    <mergeCell ref="A23:F24"/>
    <mergeCell ref="G23:G24"/>
    <mergeCell ref="H23:H24"/>
    <mergeCell ref="I23:I24"/>
    <mergeCell ref="J23:Q24"/>
    <mergeCell ref="R23:AB24"/>
    <mergeCell ref="AC23:AH24"/>
    <mergeCell ref="AI23:AM24"/>
    <mergeCell ref="AI31:AM32"/>
    <mergeCell ref="R29:AB30"/>
    <mergeCell ref="A33:F34"/>
    <mergeCell ref="G33:G34"/>
    <mergeCell ref="H33:H34"/>
    <mergeCell ref="I33:I34"/>
    <mergeCell ref="J33:Q34"/>
    <mergeCell ref="BB29:BG30"/>
    <mergeCell ref="AC29:AH30"/>
    <mergeCell ref="AI29:AM30"/>
    <mergeCell ref="AN29:AP30"/>
    <mergeCell ref="AQ29:AU30"/>
    <mergeCell ref="AV33:BA34"/>
    <mergeCell ref="BH23:BJ24"/>
    <mergeCell ref="BH25:BJ26"/>
    <mergeCell ref="A27:F28"/>
    <mergeCell ref="G27:G28"/>
    <mergeCell ref="H27:H28"/>
    <mergeCell ref="I27:I28"/>
    <mergeCell ref="J27:Q28"/>
    <mergeCell ref="R27:AB28"/>
    <mergeCell ref="AC27:AH28"/>
    <mergeCell ref="AI27:AM28"/>
    <mergeCell ref="R25:AB26"/>
    <mergeCell ref="A29:F30"/>
    <mergeCell ref="G29:G30"/>
    <mergeCell ref="H29:H30"/>
    <mergeCell ref="I29:I30"/>
    <mergeCell ref="J29:Q30"/>
    <mergeCell ref="BB25:BG26"/>
    <mergeCell ref="AC25:AH26"/>
    <mergeCell ref="AI25:AM26"/>
    <mergeCell ref="AN31:AP32"/>
    <mergeCell ref="AQ31:AU32"/>
    <mergeCell ref="AV31:BA32"/>
    <mergeCell ref="BB31:BG32"/>
    <mergeCell ref="BH31:BJ32"/>
    <mergeCell ref="BH33:BJ34"/>
    <mergeCell ref="A35:F36"/>
    <mergeCell ref="G35:G36"/>
    <mergeCell ref="H35:H36"/>
    <mergeCell ref="I35:I36"/>
    <mergeCell ref="J35:Q36"/>
    <mergeCell ref="R35:AB36"/>
    <mergeCell ref="AC35:AH36"/>
    <mergeCell ref="AI35:AM36"/>
    <mergeCell ref="R33:AB34"/>
    <mergeCell ref="A37:F38"/>
    <mergeCell ref="G37:G38"/>
    <mergeCell ref="H37:H38"/>
    <mergeCell ref="I37:I38"/>
    <mergeCell ref="J37:Q38"/>
    <mergeCell ref="BB33:BG34"/>
    <mergeCell ref="AC33:AH34"/>
    <mergeCell ref="AI33:AM34"/>
    <mergeCell ref="AN33:AP34"/>
    <mergeCell ref="AQ33:AU34"/>
    <mergeCell ref="A31:F32"/>
    <mergeCell ref="G31:G32"/>
    <mergeCell ref="H31:H32"/>
    <mergeCell ref="I31:I32"/>
    <mergeCell ref="J31:Q32"/>
    <mergeCell ref="R31:AB32"/>
    <mergeCell ref="AC31:AH32"/>
    <mergeCell ref="AV43:BA44"/>
    <mergeCell ref="BB43:BG44"/>
    <mergeCell ref="BH43:BJ44"/>
    <mergeCell ref="AQ39:AU40"/>
    <mergeCell ref="AV39:BA40"/>
    <mergeCell ref="BB39:BG40"/>
    <mergeCell ref="BH39:BJ40"/>
    <mergeCell ref="AN35:AP36"/>
    <mergeCell ref="AQ35:AU36"/>
    <mergeCell ref="AV35:BA36"/>
    <mergeCell ref="BB35:BG36"/>
    <mergeCell ref="BH35:BJ36"/>
    <mergeCell ref="AQ37:AU38"/>
    <mergeCell ref="AV37:BA38"/>
    <mergeCell ref="BB41:BG42"/>
    <mergeCell ref="BH41:BJ42"/>
    <mergeCell ref="R41:AB42"/>
    <mergeCell ref="AC41:AH42"/>
    <mergeCell ref="AI41:AM42"/>
    <mergeCell ref="AN41:AP42"/>
    <mergeCell ref="AQ41:AU42"/>
    <mergeCell ref="AV41:BA42"/>
    <mergeCell ref="AC39:AH40"/>
    <mergeCell ref="AI39:AM40"/>
    <mergeCell ref="R37:AB38"/>
    <mergeCell ref="AC37:AH38"/>
    <mergeCell ref="AI37:AM38"/>
    <mergeCell ref="AN37:AP38"/>
    <mergeCell ref="AN39:AP40"/>
    <mergeCell ref="BB37:BG38"/>
    <mergeCell ref="BH37:BJ38"/>
    <mergeCell ref="AQ51:AU52"/>
    <mergeCell ref="AV51:BA52"/>
    <mergeCell ref="BB51:BG52"/>
    <mergeCell ref="BH51:BJ52"/>
    <mergeCell ref="BB49:BG50"/>
    <mergeCell ref="A39:F40"/>
    <mergeCell ref="G39:G40"/>
    <mergeCell ref="H39:H40"/>
    <mergeCell ref="I39:I40"/>
    <mergeCell ref="J39:Q40"/>
    <mergeCell ref="R39:AB40"/>
    <mergeCell ref="A45:E46"/>
    <mergeCell ref="F45:N46"/>
    <mergeCell ref="T45:AP46"/>
    <mergeCell ref="BF45:BH46"/>
    <mergeCell ref="BI45:BJ46"/>
    <mergeCell ref="A48:G48"/>
    <mergeCell ref="J48:Q48"/>
    <mergeCell ref="R48:AB48"/>
    <mergeCell ref="AC48:AH48"/>
    <mergeCell ref="AI48:AM48"/>
    <mergeCell ref="AN48:AP48"/>
    <mergeCell ref="AQ48:AU48"/>
    <mergeCell ref="AV48:BA48"/>
    <mergeCell ref="BB48:BG48"/>
    <mergeCell ref="BH48:BJ48"/>
    <mergeCell ref="A41:F42"/>
    <mergeCell ref="G41:G42"/>
    <mergeCell ref="H41:H42"/>
    <mergeCell ref="I41:I42"/>
    <mergeCell ref="J41:Q42"/>
    <mergeCell ref="AQ43:AU44"/>
    <mergeCell ref="BB53:BG54"/>
    <mergeCell ref="AC53:AH54"/>
    <mergeCell ref="AI53:AM54"/>
    <mergeCell ref="AN53:AP54"/>
    <mergeCell ref="AQ53:AU54"/>
    <mergeCell ref="AV57:BA58"/>
    <mergeCell ref="AN55:AP56"/>
    <mergeCell ref="AQ55:AU56"/>
    <mergeCell ref="AV55:BA56"/>
    <mergeCell ref="BB55:BG56"/>
    <mergeCell ref="BH55:BJ56"/>
    <mergeCell ref="AC49:AH50"/>
    <mergeCell ref="AI49:AM50"/>
    <mergeCell ref="AN49:AP50"/>
    <mergeCell ref="AQ49:AU50"/>
    <mergeCell ref="AV49:BA50"/>
    <mergeCell ref="A49:F50"/>
    <mergeCell ref="G49:G50"/>
    <mergeCell ref="H49:H50"/>
    <mergeCell ref="I49:I50"/>
    <mergeCell ref="J49:Q50"/>
    <mergeCell ref="BH49:BJ50"/>
    <mergeCell ref="A51:F52"/>
    <mergeCell ref="G51:G52"/>
    <mergeCell ref="H51:H52"/>
    <mergeCell ref="I51:I52"/>
    <mergeCell ref="J51:Q52"/>
    <mergeCell ref="R51:AB52"/>
    <mergeCell ref="AC51:AH52"/>
    <mergeCell ref="AI51:AM52"/>
    <mergeCell ref="R49:AB50"/>
    <mergeCell ref="AN51:AP52"/>
    <mergeCell ref="AC57:AH58"/>
    <mergeCell ref="AI57:AM58"/>
    <mergeCell ref="AN57:AP58"/>
    <mergeCell ref="AQ57:AU58"/>
    <mergeCell ref="AV61:BA62"/>
    <mergeCell ref="AN59:AP60"/>
    <mergeCell ref="AQ59:AU60"/>
    <mergeCell ref="AV59:BA60"/>
    <mergeCell ref="BB59:BG60"/>
    <mergeCell ref="BH59:BJ60"/>
    <mergeCell ref="BH61:BJ62"/>
    <mergeCell ref="AV53:BA54"/>
    <mergeCell ref="A53:F54"/>
    <mergeCell ref="G53:G54"/>
    <mergeCell ref="H53:H54"/>
    <mergeCell ref="I53:I54"/>
    <mergeCell ref="J53:Q54"/>
    <mergeCell ref="BH53:BJ54"/>
    <mergeCell ref="A55:F56"/>
    <mergeCell ref="G55:G56"/>
    <mergeCell ref="H55:H56"/>
    <mergeCell ref="I55:I56"/>
    <mergeCell ref="J55:Q56"/>
    <mergeCell ref="R55:AB56"/>
    <mergeCell ref="AC55:AH56"/>
    <mergeCell ref="AI55:AM56"/>
    <mergeCell ref="R53:AB54"/>
    <mergeCell ref="A57:F58"/>
    <mergeCell ref="G57:G58"/>
    <mergeCell ref="H57:H58"/>
    <mergeCell ref="I57:I58"/>
    <mergeCell ref="J57:Q58"/>
    <mergeCell ref="R61:AB62"/>
    <mergeCell ref="A65:F66"/>
    <mergeCell ref="G65:G66"/>
    <mergeCell ref="H65:H66"/>
    <mergeCell ref="I65:I66"/>
    <mergeCell ref="J65:Q66"/>
    <mergeCell ref="BB61:BG62"/>
    <mergeCell ref="AC61:AH62"/>
    <mergeCell ref="AI61:AM62"/>
    <mergeCell ref="AN61:AP62"/>
    <mergeCell ref="AQ61:AU62"/>
    <mergeCell ref="AV65:BA66"/>
    <mergeCell ref="AN63:AP64"/>
    <mergeCell ref="AQ63:AU64"/>
    <mergeCell ref="AV63:BA64"/>
    <mergeCell ref="BB63:BG64"/>
    <mergeCell ref="BH57:BJ58"/>
    <mergeCell ref="A59:F60"/>
    <mergeCell ref="G59:G60"/>
    <mergeCell ref="H59:H60"/>
    <mergeCell ref="I59:I60"/>
    <mergeCell ref="J59:Q60"/>
    <mergeCell ref="R59:AB60"/>
    <mergeCell ref="AC59:AH60"/>
    <mergeCell ref="AI59:AM60"/>
    <mergeCell ref="R57:AB58"/>
    <mergeCell ref="A61:F62"/>
    <mergeCell ref="G61:G62"/>
    <mergeCell ref="H61:H62"/>
    <mergeCell ref="I61:I62"/>
    <mergeCell ref="J61:Q62"/>
    <mergeCell ref="BB57:BG58"/>
    <mergeCell ref="BB65:BG66"/>
    <mergeCell ref="AC65:AH66"/>
    <mergeCell ref="AI65:AM66"/>
    <mergeCell ref="AN65:AP66"/>
    <mergeCell ref="AQ65:AU66"/>
    <mergeCell ref="AV69:BA70"/>
    <mergeCell ref="AN67:AP68"/>
    <mergeCell ref="AQ67:AU68"/>
    <mergeCell ref="AV67:BA68"/>
    <mergeCell ref="BB67:BG68"/>
    <mergeCell ref="BH67:BJ68"/>
    <mergeCell ref="BH69:BJ70"/>
    <mergeCell ref="A63:F64"/>
    <mergeCell ref="G63:G64"/>
    <mergeCell ref="H63:H64"/>
    <mergeCell ref="I63:I64"/>
    <mergeCell ref="J63:Q64"/>
    <mergeCell ref="R63:AB64"/>
    <mergeCell ref="AC63:AH64"/>
    <mergeCell ref="AI63:AM64"/>
    <mergeCell ref="R69:AB70"/>
    <mergeCell ref="A73:F74"/>
    <mergeCell ref="G73:G74"/>
    <mergeCell ref="H73:H74"/>
    <mergeCell ref="I73:I74"/>
    <mergeCell ref="J73:Q74"/>
    <mergeCell ref="BB69:BG70"/>
    <mergeCell ref="AC69:AH70"/>
    <mergeCell ref="AI69:AM70"/>
    <mergeCell ref="AN69:AP70"/>
    <mergeCell ref="AQ69:AU70"/>
    <mergeCell ref="AV73:BA74"/>
    <mergeCell ref="AN71:AP72"/>
    <mergeCell ref="AQ71:AU72"/>
    <mergeCell ref="AV71:BA72"/>
    <mergeCell ref="BB71:BG72"/>
    <mergeCell ref="BH63:BJ64"/>
    <mergeCell ref="BH65:BJ66"/>
    <mergeCell ref="A67:F68"/>
    <mergeCell ref="G67:G68"/>
    <mergeCell ref="H67:H68"/>
    <mergeCell ref="I67:I68"/>
    <mergeCell ref="J67:Q68"/>
    <mergeCell ref="R67:AB68"/>
    <mergeCell ref="AC67:AH68"/>
    <mergeCell ref="AI67:AM68"/>
    <mergeCell ref="R65:AB66"/>
    <mergeCell ref="A69:F70"/>
    <mergeCell ref="G69:G70"/>
    <mergeCell ref="H69:H70"/>
    <mergeCell ref="I69:I70"/>
    <mergeCell ref="J69:Q70"/>
    <mergeCell ref="BH71:BJ72"/>
    <mergeCell ref="BH73:BJ74"/>
    <mergeCell ref="A75:F76"/>
    <mergeCell ref="G75:G76"/>
    <mergeCell ref="H75:H76"/>
    <mergeCell ref="I75:I76"/>
    <mergeCell ref="J75:Q76"/>
    <mergeCell ref="R75:AB76"/>
    <mergeCell ref="AC75:AH76"/>
    <mergeCell ref="AI75:AM76"/>
    <mergeCell ref="R73:AB74"/>
    <mergeCell ref="A77:F78"/>
    <mergeCell ref="G77:G78"/>
    <mergeCell ref="H77:H78"/>
    <mergeCell ref="I77:I78"/>
    <mergeCell ref="J77:Q78"/>
    <mergeCell ref="BB73:BG74"/>
    <mergeCell ref="AC73:AH74"/>
    <mergeCell ref="AI73:AM74"/>
    <mergeCell ref="AN73:AP74"/>
    <mergeCell ref="AQ73:AU74"/>
    <mergeCell ref="AV77:BA78"/>
    <mergeCell ref="A71:F72"/>
    <mergeCell ref="G71:G72"/>
    <mergeCell ref="H71:H72"/>
    <mergeCell ref="I71:I72"/>
    <mergeCell ref="J71:Q72"/>
    <mergeCell ref="R71:AB72"/>
    <mergeCell ref="AC71:AH72"/>
    <mergeCell ref="AI71:AM72"/>
    <mergeCell ref="AN75:AP76"/>
    <mergeCell ref="AQ75:AU76"/>
    <mergeCell ref="AV75:BA76"/>
    <mergeCell ref="BB75:BG76"/>
    <mergeCell ref="BH75:BJ76"/>
    <mergeCell ref="BH77:BJ78"/>
    <mergeCell ref="A79:F80"/>
    <mergeCell ref="G79:G80"/>
    <mergeCell ref="H79:H80"/>
    <mergeCell ref="I79:I80"/>
    <mergeCell ref="J79:Q80"/>
    <mergeCell ref="R79:AB80"/>
    <mergeCell ref="AC79:AH80"/>
    <mergeCell ref="AI79:AM80"/>
    <mergeCell ref="R77:AB78"/>
    <mergeCell ref="A81:F82"/>
    <mergeCell ref="G81:G82"/>
    <mergeCell ref="H81:H82"/>
    <mergeCell ref="I81:I82"/>
    <mergeCell ref="J81:Q82"/>
    <mergeCell ref="BB77:BG78"/>
    <mergeCell ref="AC77:AH78"/>
    <mergeCell ref="AI77:AM78"/>
    <mergeCell ref="AN77:AP78"/>
    <mergeCell ref="AQ77:AU78"/>
    <mergeCell ref="AV87:BA88"/>
    <mergeCell ref="BB87:BG88"/>
    <mergeCell ref="BH87:BJ88"/>
    <mergeCell ref="AQ83:AU84"/>
    <mergeCell ref="AV83:BA84"/>
    <mergeCell ref="BB83:BG84"/>
    <mergeCell ref="BH83:BJ84"/>
    <mergeCell ref="AN79:AP80"/>
    <mergeCell ref="AQ79:AU80"/>
    <mergeCell ref="AV79:BA80"/>
    <mergeCell ref="BB79:BG80"/>
    <mergeCell ref="BH79:BJ80"/>
    <mergeCell ref="AQ81:AU82"/>
    <mergeCell ref="AV81:BA82"/>
    <mergeCell ref="BB85:BG86"/>
    <mergeCell ref="BH85:BJ86"/>
    <mergeCell ref="R85:AB86"/>
    <mergeCell ref="AC85:AH86"/>
    <mergeCell ref="AI85:AM86"/>
    <mergeCell ref="AN85:AP86"/>
    <mergeCell ref="AQ85:AU86"/>
    <mergeCell ref="AV85:BA86"/>
    <mergeCell ref="AC83:AH84"/>
    <mergeCell ref="AI83:AM84"/>
    <mergeCell ref="R81:AB82"/>
    <mergeCell ref="AC81:AH82"/>
    <mergeCell ref="AI81:AM82"/>
    <mergeCell ref="AN81:AP82"/>
    <mergeCell ref="AN83:AP84"/>
    <mergeCell ref="BB81:BG82"/>
    <mergeCell ref="BH81:BJ82"/>
    <mergeCell ref="AQ95:AU96"/>
    <mergeCell ref="AV95:BA96"/>
    <mergeCell ref="BB95:BG96"/>
    <mergeCell ref="BH95:BJ96"/>
    <mergeCell ref="BB93:BG94"/>
    <mergeCell ref="A83:F84"/>
    <mergeCell ref="G83:G84"/>
    <mergeCell ref="H83:H84"/>
    <mergeCell ref="I83:I84"/>
    <mergeCell ref="J83:Q84"/>
    <mergeCell ref="R83:AB84"/>
    <mergeCell ref="A89:E90"/>
    <mergeCell ref="F89:N90"/>
    <mergeCell ref="T89:AP90"/>
    <mergeCell ref="BF89:BH90"/>
    <mergeCell ref="BI89:BJ90"/>
    <mergeCell ref="A92:G92"/>
    <mergeCell ref="J92:Q92"/>
    <mergeCell ref="R92:AB92"/>
    <mergeCell ref="AC92:AH92"/>
    <mergeCell ref="AI92:AM92"/>
    <mergeCell ref="AN92:AP92"/>
    <mergeCell ref="AQ92:AU92"/>
    <mergeCell ref="AV92:BA92"/>
    <mergeCell ref="BB92:BG92"/>
    <mergeCell ref="BH92:BJ92"/>
    <mergeCell ref="A85:F86"/>
    <mergeCell ref="G85:G86"/>
    <mergeCell ref="H85:H86"/>
    <mergeCell ref="I85:I86"/>
    <mergeCell ref="J85:Q86"/>
    <mergeCell ref="AQ87:AU88"/>
    <mergeCell ref="BB97:BG98"/>
    <mergeCell ref="AC97:AH98"/>
    <mergeCell ref="AI97:AM98"/>
    <mergeCell ref="AN97:AP98"/>
    <mergeCell ref="AQ97:AU98"/>
    <mergeCell ref="AV101:BA102"/>
    <mergeCell ref="AN99:AP100"/>
    <mergeCell ref="AQ99:AU100"/>
    <mergeCell ref="AV99:BA100"/>
    <mergeCell ref="BB99:BG100"/>
    <mergeCell ref="BH99:BJ100"/>
    <mergeCell ref="AC93:AH94"/>
    <mergeCell ref="AI93:AM94"/>
    <mergeCell ref="AN93:AP94"/>
    <mergeCell ref="AQ93:AU94"/>
    <mergeCell ref="AV93:BA94"/>
    <mergeCell ref="A93:F94"/>
    <mergeCell ref="G93:G94"/>
    <mergeCell ref="H93:H94"/>
    <mergeCell ref="I93:I94"/>
    <mergeCell ref="J93:Q94"/>
    <mergeCell ref="BH93:BJ94"/>
    <mergeCell ref="A95:F96"/>
    <mergeCell ref="G95:G96"/>
    <mergeCell ref="H95:H96"/>
    <mergeCell ref="I95:I96"/>
    <mergeCell ref="J95:Q96"/>
    <mergeCell ref="R95:AB96"/>
    <mergeCell ref="AC95:AH96"/>
    <mergeCell ref="AI95:AM96"/>
    <mergeCell ref="R93:AB94"/>
    <mergeCell ref="AN95:AP96"/>
    <mergeCell ref="AC101:AH102"/>
    <mergeCell ref="AI101:AM102"/>
    <mergeCell ref="AN101:AP102"/>
    <mergeCell ref="AQ101:AU102"/>
    <mergeCell ref="AV105:BA106"/>
    <mergeCell ref="AN103:AP104"/>
    <mergeCell ref="AQ103:AU104"/>
    <mergeCell ref="AV103:BA104"/>
    <mergeCell ref="BB103:BG104"/>
    <mergeCell ref="BH103:BJ104"/>
    <mergeCell ref="BH105:BJ106"/>
    <mergeCell ref="AV97:BA98"/>
    <mergeCell ref="A97:F98"/>
    <mergeCell ref="G97:G98"/>
    <mergeCell ref="H97:H98"/>
    <mergeCell ref="I97:I98"/>
    <mergeCell ref="J97:Q98"/>
    <mergeCell ref="BH97:BJ98"/>
    <mergeCell ref="A99:F100"/>
    <mergeCell ref="G99:G100"/>
    <mergeCell ref="H99:H100"/>
    <mergeCell ref="I99:I100"/>
    <mergeCell ref="J99:Q100"/>
    <mergeCell ref="R99:AB100"/>
    <mergeCell ref="AC99:AH100"/>
    <mergeCell ref="AI99:AM100"/>
    <mergeCell ref="R97:AB98"/>
    <mergeCell ref="A101:F102"/>
    <mergeCell ref="G101:G102"/>
    <mergeCell ref="H101:H102"/>
    <mergeCell ref="I101:I102"/>
    <mergeCell ref="J101:Q102"/>
    <mergeCell ref="R105:AB106"/>
    <mergeCell ref="A109:F110"/>
    <mergeCell ref="G109:G110"/>
    <mergeCell ref="H109:H110"/>
    <mergeCell ref="I109:I110"/>
    <mergeCell ref="J109:Q110"/>
    <mergeCell ref="BB105:BG106"/>
    <mergeCell ref="AC105:AH106"/>
    <mergeCell ref="AI105:AM106"/>
    <mergeCell ref="AN105:AP106"/>
    <mergeCell ref="AQ105:AU106"/>
    <mergeCell ref="AV109:BA110"/>
    <mergeCell ref="AN107:AP108"/>
    <mergeCell ref="AQ107:AU108"/>
    <mergeCell ref="AV107:BA108"/>
    <mergeCell ref="BB107:BG108"/>
    <mergeCell ref="BH101:BJ102"/>
    <mergeCell ref="A103:F104"/>
    <mergeCell ref="G103:G104"/>
    <mergeCell ref="H103:H104"/>
    <mergeCell ref="I103:I104"/>
    <mergeCell ref="J103:Q104"/>
    <mergeCell ref="R103:AB104"/>
    <mergeCell ref="AC103:AH104"/>
    <mergeCell ref="AI103:AM104"/>
    <mergeCell ref="R101:AB102"/>
    <mergeCell ref="A105:F106"/>
    <mergeCell ref="G105:G106"/>
    <mergeCell ref="H105:H106"/>
    <mergeCell ref="I105:I106"/>
    <mergeCell ref="J105:Q106"/>
    <mergeCell ref="BB101:BG102"/>
    <mergeCell ref="BB109:BG110"/>
    <mergeCell ref="AC109:AH110"/>
    <mergeCell ref="AI109:AM110"/>
    <mergeCell ref="AN109:AP110"/>
    <mergeCell ref="AQ109:AU110"/>
    <mergeCell ref="AV113:BA114"/>
    <mergeCell ref="AN111:AP112"/>
    <mergeCell ref="AQ111:AU112"/>
    <mergeCell ref="AV111:BA112"/>
    <mergeCell ref="BB111:BG112"/>
    <mergeCell ref="BH111:BJ112"/>
    <mergeCell ref="BH113:BJ114"/>
    <mergeCell ref="A107:F108"/>
    <mergeCell ref="G107:G108"/>
    <mergeCell ref="H107:H108"/>
    <mergeCell ref="I107:I108"/>
    <mergeCell ref="J107:Q108"/>
    <mergeCell ref="R107:AB108"/>
    <mergeCell ref="AC107:AH108"/>
    <mergeCell ref="AI107:AM108"/>
    <mergeCell ref="R113:AB114"/>
    <mergeCell ref="A117:F118"/>
    <mergeCell ref="G117:G118"/>
    <mergeCell ref="H117:H118"/>
    <mergeCell ref="I117:I118"/>
    <mergeCell ref="J117:Q118"/>
    <mergeCell ref="BB113:BG114"/>
    <mergeCell ref="AC113:AH114"/>
    <mergeCell ref="AI113:AM114"/>
    <mergeCell ref="AN113:AP114"/>
    <mergeCell ref="AQ113:AU114"/>
    <mergeCell ref="AV117:BA118"/>
    <mergeCell ref="AN115:AP116"/>
    <mergeCell ref="AQ115:AU116"/>
    <mergeCell ref="AV115:BA116"/>
    <mergeCell ref="BB115:BG116"/>
    <mergeCell ref="BH107:BJ108"/>
    <mergeCell ref="BH109:BJ110"/>
    <mergeCell ref="A111:F112"/>
    <mergeCell ref="G111:G112"/>
    <mergeCell ref="H111:H112"/>
    <mergeCell ref="I111:I112"/>
    <mergeCell ref="J111:Q112"/>
    <mergeCell ref="R111:AB112"/>
    <mergeCell ref="AC111:AH112"/>
    <mergeCell ref="AI111:AM112"/>
    <mergeCell ref="R109:AB110"/>
    <mergeCell ref="A113:F114"/>
    <mergeCell ref="G113:G114"/>
    <mergeCell ref="H113:H114"/>
    <mergeCell ref="I113:I114"/>
    <mergeCell ref="J113:Q114"/>
    <mergeCell ref="BH115:BJ116"/>
    <mergeCell ref="BH117:BJ118"/>
    <mergeCell ref="A119:F120"/>
    <mergeCell ref="G119:G120"/>
    <mergeCell ref="H119:H120"/>
    <mergeCell ref="I119:I120"/>
    <mergeCell ref="J119:Q120"/>
    <mergeCell ref="R119:AB120"/>
    <mergeCell ref="AC119:AH120"/>
    <mergeCell ref="AI119:AM120"/>
    <mergeCell ref="R117:AB118"/>
    <mergeCell ref="A121:F122"/>
    <mergeCell ref="G121:G122"/>
    <mergeCell ref="H121:H122"/>
    <mergeCell ref="I121:I122"/>
    <mergeCell ref="J121:Q122"/>
    <mergeCell ref="BB117:BG118"/>
    <mergeCell ref="AC117:AH118"/>
    <mergeCell ref="AI117:AM118"/>
    <mergeCell ref="AN117:AP118"/>
    <mergeCell ref="AQ117:AU118"/>
    <mergeCell ref="AV121:BA122"/>
    <mergeCell ref="A115:F116"/>
    <mergeCell ref="G115:G116"/>
    <mergeCell ref="H115:H116"/>
    <mergeCell ref="I115:I116"/>
    <mergeCell ref="J115:Q116"/>
    <mergeCell ref="R115:AB116"/>
    <mergeCell ref="AC115:AH116"/>
    <mergeCell ref="AI115:AM116"/>
    <mergeCell ref="AN119:AP120"/>
    <mergeCell ref="AQ119:AU120"/>
    <mergeCell ref="AV119:BA120"/>
    <mergeCell ref="BB119:BG120"/>
    <mergeCell ref="BH119:BJ120"/>
    <mergeCell ref="BH121:BJ122"/>
    <mergeCell ref="A123:F124"/>
    <mergeCell ref="G123:G124"/>
    <mergeCell ref="H123:H124"/>
    <mergeCell ref="I123:I124"/>
    <mergeCell ref="J123:Q124"/>
    <mergeCell ref="R123:AB124"/>
    <mergeCell ref="AC123:AH124"/>
    <mergeCell ref="AI123:AM124"/>
    <mergeCell ref="R121:AB122"/>
    <mergeCell ref="A125:F126"/>
    <mergeCell ref="G125:G126"/>
    <mergeCell ref="H125:H126"/>
    <mergeCell ref="I125:I126"/>
    <mergeCell ref="J125:Q126"/>
    <mergeCell ref="BB121:BG122"/>
    <mergeCell ref="AC121:AH122"/>
    <mergeCell ref="AI121:AM122"/>
    <mergeCell ref="AN121:AP122"/>
    <mergeCell ref="AQ121:AU122"/>
    <mergeCell ref="AV131:BA132"/>
    <mergeCell ref="BB131:BG132"/>
    <mergeCell ref="BH131:BJ132"/>
    <mergeCell ref="AQ127:AU128"/>
    <mergeCell ref="AV127:BA128"/>
    <mergeCell ref="BB127:BG128"/>
    <mergeCell ref="BH127:BJ128"/>
    <mergeCell ref="AN123:AP124"/>
    <mergeCell ref="AQ123:AU124"/>
    <mergeCell ref="AV123:BA124"/>
    <mergeCell ref="BB123:BG124"/>
    <mergeCell ref="BH123:BJ124"/>
    <mergeCell ref="AQ125:AU126"/>
    <mergeCell ref="AV125:BA126"/>
    <mergeCell ref="BB129:BG130"/>
    <mergeCell ref="BH129:BJ130"/>
    <mergeCell ref="R129:AB130"/>
    <mergeCell ref="AC129:AH130"/>
    <mergeCell ref="AI129:AM130"/>
    <mergeCell ref="AN129:AP130"/>
    <mergeCell ref="AQ129:AU130"/>
    <mergeCell ref="AV129:BA130"/>
    <mergeCell ref="AC127:AH128"/>
    <mergeCell ref="AI127:AM128"/>
    <mergeCell ref="R125:AB126"/>
    <mergeCell ref="AC125:AH126"/>
    <mergeCell ref="AI125:AM126"/>
    <mergeCell ref="AN125:AP126"/>
    <mergeCell ref="AN127:AP128"/>
    <mergeCell ref="BB125:BG126"/>
    <mergeCell ref="BH125:BJ126"/>
    <mergeCell ref="AQ139:AU140"/>
    <mergeCell ref="AV139:BA140"/>
    <mergeCell ref="BB139:BG140"/>
    <mergeCell ref="BH139:BJ140"/>
    <mergeCell ref="BB137:BG138"/>
    <mergeCell ref="A127:F128"/>
    <mergeCell ref="G127:G128"/>
    <mergeCell ref="H127:H128"/>
    <mergeCell ref="I127:I128"/>
    <mergeCell ref="J127:Q128"/>
    <mergeCell ref="R127:AB128"/>
    <mergeCell ref="A133:E134"/>
    <mergeCell ref="F133:N134"/>
    <mergeCell ref="T133:AP134"/>
    <mergeCell ref="BF133:BH134"/>
    <mergeCell ref="BI133:BJ134"/>
    <mergeCell ref="A136:G136"/>
    <mergeCell ref="J136:Q136"/>
    <mergeCell ref="R136:AB136"/>
    <mergeCell ref="AC136:AH136"/>
    <mergeCell ref="AI136:AM136"/>
    <mergeCell ref="AN136:AP136"/>
    <mergeCell ref="AQ136:AU136"/>
    <mergeCell ref="AV136:BA136"/>
    <mergeCell ref="BB136:BG136"/>
    <mergeCell ref="BH136:BJ136"/>
    <mergeCell ref="A129:F130"/>
    <mergeCell ref="G129:G130"/>
    <mergeCell ref="H129:H130"/>
    <mergeCell ref="I129:I130"/>
    <mergeCell ref="J129:Q130"/>
    <mergeCell ref="AQ131:AU132"/>
    <mergeCell ref="BB141:BG142"/>
    <mergeCell ref="AC141:AH142"/>
    <mergeCell ref="AI141:AM142"/>
    <mergeCell ref="AN141:AP142"/>
    <mergeCell ref="AQ141:AU142"/>
    <mergeCell ref="AV145:BA146"/>
    <mergeCell ref="AN143:AP144"/>
    <mergeCell ref="AQ143:AU144"/>
    <mergeCell ref="AV143:BA144"/>
    <mergeCell ref="BB143:BG144"/>
    <mergeCell ref="BH143:BJ144"/>
    <mergeCell ref="AC137:AH138"/>
    <mergeCell ref="AI137:AM138"/>
    <mergeCell ref="AN137:AP138"/>
    <mergeCell ref="AQ137:AU138"/>
    <mergeCell ref="AV137:BA138"/>
    <mergeCell ref="A137:F138"/>
    <mergeCell ref="G137:G138"/>
    <mergeCell ref="H137:H138"/>
    <mergeCell ref="I137:I138"/>
    <mergeCell ref="J137:Q138"/>
    <mergeCell ref="BH137:BJ138"/>
    <mergeCell ref="A139:F140"/>
    <mergeCell ref="G139:G140"/>
    <mergeCell ref="H139:H140"/>
    <mergeCell ref="I139:I140"/>
    <mergeCell ref="J139:Q140"/>
    <mergeCell ref="R139:AB140"/>
    <mergeCell ref="AC139:AH140"/>
    <mergeCell ref="AI139:AM140"/>
    <mergeCell ref="R137:AB138"/>
    <mergeCell ref="AN139:AP140"/>
    <mergeCell ref="AC145:AH146"/>
    <mergeCell ref="AI145:AM146"/>
    <mergeCell ref="AN145:AP146"/>
    <mergeCell ref="AQ145:AU146"/>
    <mergeCell ref="AV149:BA150"/>
    <mergeCell ref="AN147:AP148"/>
    <mergeCell ref="AQ147:AU148"/>
    <mergeCell ref="AV147:BA148"/>
    <mergeCell ref="BB147:BG148"/>
    <mergeCell ref="BH147:BJ148"/>
    <mergeCell ref="BH149:BJ150"/>
    <mergeCell ref="AV141:BA142"/>
    <mergeCell ref="A141:F142"/>
    <mergeCell ref="G141:G142"/>
    <mergeCell ref="H141:H142"/>
    <mergeCell ref="I141:I142"/>
    <mergeCell ref="J141:Q142"/>
    <mergeCell ref="BH141:BJ142"/>
    <mergeCell ref="A143:F144"/>
    <mergeCell ref="G143:G144"/>
    <mergeCell ref="H143:H144"/>
    <mergeCell ref="I143:I144"/>
    <mergeCell ref="J143:Q144"/>
    <mergeCell ref="R143:AB144"/>
    <mergeCell ref="AC143:AH144"/>
    <mergeCell ref="AI143:AM144"/>
    <mergeCell ref="R141:AB142"/>
    <mergeCell ref="A145:F146"/>
    <mergeCell ref="G145:G146"/>
    <mergeCell ref="H145:H146"/>
    <mergeCell ref="I145:I146"/>
    <mergeCell ref="J145:Q146"/>
    <mergeCell ref="R149:AB150"/>
    <mergeCell ref="A153:F154"/>
    <mergeCell ref="G153:G154"/>
    <mergeCell ref="H153:H154"/>
    <mergeCell ref="I153:I154"/>
    <mergeCell ref="J153:Q154"/>
    <mergeCell ref="BB149:BG150"/>
    <mergeCell ref="AC149:AH150"/>
    <mergeCell ref="AI149:AM150"/>
    <mergeCell ref="AN149:AP150"/>
    <mergeCell ref="AQ149:AU150"/>
    <mergeCell ref="AV153:BA154"/>
    <mergeCell ref="AN151:AP152"/>
    <mergeCell ref="AQ151:AU152"/>
    <mergeCell ref="AV151:BA152"/>
    <mergeCell ref="BB151:BG152"/>
    <mergeCell ref="BH145:BJ146"/>
    <mergeCell ref="A147:F148"/>
    <mergeCell ref="G147:G148"/>
    <mergeCell ref="H147:H148"/>
    <mergeCell ref="I147:I148"/>
    <mergeCell ref="J147:Q148"/>
    <mergeCell ref="R147:AB148"/>
    <mergeCell ref="AC147:AH148"/>
    <mergeCell ref="AI147:AM148"/>
    <mergeCell ref="R145:AB146"/>
    <mergeCell ref="A149:F150"/>
    <mergeCell ref="G149:G150"/>
    <mergeCell ref="H149:H150"/>
    <mergeCell ref="I149:I150"/>
    <mergeCell ref="J149:Q150"/>
    <mergeCell ref="BB145:BG146"/>
    <mergeCell ref="BB153:BG154"/>
    <mergeCell ref="AC153:AH154"/>
    <mergeCell ref="AI153:AM154"/>
    <mergeCell ref="AN153:AP154"/>
    <mergeCell ref="AQ153:AU154"/>
    <mergeCell ref="AV157:BA158"/>
    <mergeCell ref="AN155:AP156"/>
    <mergeCell ref="AQ155:AU156"/>
    <mergeCell ref="AV155:BA156"/>
    <mergeCell ref="BB155:BG156"/>
    <mergeCell ref="BH155:BJ156"/>
    <mergeCell ref="BH157:BJ158"/>
    <mergeCell ref="A151:F152"/>
    <mergeCell ref="G151:G152"/>
    <mergeCell ref="H151:H152"/>
    <mergeCell ref="I151:I152"/>
    <mergeCell ref="J151:Q152"/>
    <mergeCell ref="R151:AB152"/>
    <mergeCell ref="AC151:AH152"/>
    <mergeCell ref="AI151:AM152"/>
    <mergeCell ref="R157:AB158"/>
    <mergeCell ref="A161:F162"/>
    <mergeCell ref="G161:G162"/>
    <mergeCell ref="H161:H162"/>
    <mergeCell ref="I161:I162"/>
    <mergeCell ref="J161:Q162"/>
    <mergeCell ref="BB157:BG158"/>
    <mergeCell ref="AC157:AH158"/>
    <mergeCell ref="AI157:AM158"/>
    <mergeCell ref="AN157:AP158"/>
    <mergeCell ref="AQ157:AU158"/>
    <mergeCell ref="AV161:BA162"/>
    <mergeCell ref="AN159:AP160"/>
    <mergeCell ref="AQ159:AU160"/>
    <mergeCell ref="AV159:BA160"/>
    <mergeCell ref="BB159:BG160"/>
    <mergeCell ref="BH151:BJ152"/>
    <mergeCell ref="BH153:BJ154"/>
    <mergeCell ref="A155:F156"/>
    <mergeCell ref="G155:G156"/>
    <mergeCell ref="H155:H156"/>
    <mergeCell ref="I155:I156"/>
    <mergeCell ref="J155:Q156"/>
    <mergeCell ref="R155:AB156"/>
    <mergeCell ref="AC155:AH156"/>
    <mergeCell ref="AI155:AM156"/>
    <mergeCell ref="R153:AB154"/>
    <mergeCell ref="A157:F158"/>
    <mergeCell ref="G157:G158"/>
    <mergeCell ref="H157:H158"/>
    <mergeCell ref="I157:I158"/>
    <mergeCell ref="J157:Q158"/>
    <mergeCell ref="BH159:BJ160"/>
    <mergeCell ref="BH161:BJ162"/>
    <mergeCell ref="A163:F164"/>
    <mergeCell ref="G163:G164"/>
    <mergeCell ref="H163:H164"/>
    <mergeCell ref="I163:I164"/>
    <mergeCell ref="J163:Q164"/>
    <mergeCell ref="R163:AB164"/>
    <mergeCell ref="AC163:AH164"/>
    <mergeCell ref="AI163:AM164"/>
    <mergeCell ref="R161:AB162"/>
    <mergeCell ref="A165:F166"/>
    <mergeCell ref="G165:G166"/>
    <mergeCell ref="H165:H166"/>
    <mergeCell ref="I165:I166"/>
    <mergeCell ref="J165:Q166"/>
    <mergeCell ref="BB161:BG162"/>
    <mergeCell ref="AC161:AH162"/>
    <mergeCell ref="AI161:AM162"/>
    <mergeCell ref="AN161:AP162"/>
    <mergeCell ref="AQ161:AU162"/>
    <mergeCell ref="AV165:BA166"/>
    <mergeCell ref="A159:F160"/>
    <mergeCell ref="G159:G160"/>
    <mergeCell ref="H159:H160"/>
    <mergeCell ref="I159:I160"/>
    <mergeCell ref="J159:Q160"/>
    <mergeCell ref="R159:AB160"/>
    <mergeCell ref="AC159:AH160"/>
    <mergeCell ref="AI159:AM160"/>
    <mergeCell ref="AN163:AP164"/>
    <mergeCell ref="AQ163:AU164"/>
    <mergeCell ref="AV163:BA164"/>
    <mergeCell ref="BB163:BG164"/>
    <mergeCell ref="BH163:BJ164"/>
    <mergeCell ref="BH165:BJ166"/>
    <mergeCell ref="A167:F168"/>
    <mergeCell ref="G167:G168"/>
    <mergeCell ref="H167:H168"/>
    <mergeCell ref="I167:I168"/>
    <mergeCell ref="J167:Q168"/>
    <mergeCell ref="R167:AB168"/>
    <mergeCell ref="AC167:AH168"/>
    <mergeCell ref="AI167:AM168"/>
    <mergeCell ref="R165:AB166"/>
    <mergeCell ref="A169:F170"/>
    <mergeCell ref="G169:G170"/>
    <mergeCell ref="H169:H170"/>
    <mergeCell ref="I169:I170"/>
    <mergeCell ref="J169:Q170"/>
    <mergeCell ref="BB165:BG166"/>
    <mergeCell ref="AC165:AH166"/>
    <mergeCell ref="AI165:AM166"/>
    <mergeCell ref="AN165:AP166"/>
    <mergeCell ref="AQ165:AU166"/>
    <mergeCell ref="AV175:BA176"/>
    <mergeCell ref="BB175:BG176"/>
    <mergeCell ref="BH175:BJ176"/>
    <mergeCell ref="AQ171:AU172"/>
    <mergeCell ref="AV171:BA172"/>
    <mergeCell ref="BB171:BG172"/>
    <mergeCell ref="BH171:BJ172"/>
    <mergeCell ref="AN167:AP168"/>
    <mergeCell ref="AQ167:AU168"/>
    <mergeCell ref="AV167:BA168"/>
    <mergeCell ref="BB167:BG168"/>
    <mergeCell ref="BH167:BJ168"/>
    <mergeCell ref="AQ169:AU170"/>
    <mergeCell ref="AV169:BA170"/>
    <mergeCell ref="BB173:BG174"/>
    <mergeCell ref="BH173:BJ174"/>
    <mergeCell ref="R173:AB174"/>
    <mergeCell ref="AC173:AH174"/>
    <mergeCell ref="AI173:AM174"/>
    <mergeCell ref="AN173:AP174"/>
    <mergeCell ref="AQ173:AU174"/>
    <mergeCell ref="AV173:BA174"/>
    <mergeCell ref="AC171:AH172"/>
    <mergeCell ref="AI171:AM172"/>
    <mergeCell ref="R169:AB170"/>
    <mergeCell ref="AC169:AH170"/>
    <mergeCell ref="AI169:AM170"/>
    <mergeCell ref="AN169:AP170"/>
    <mergeCell ref="AN171:AP172"/>
    <mergeCell ref="BB169:BG170"/>
    <mergeCell ref="BH169:BJ170"/>
    <mergeCell ref="AQ183:AU184"/>
    <mergeCell ref="AV183:BA184"/>
    <mergeCell ref="BB183:BG184"/>
    <mergeCell ref="BH183:BJ184"/>
    <mergeCell ref="BB181:BG182"/>
    <mergeCell ref="A171:F172"/>
    <mergeCell ref="G171:G172"/>
    <mergeCell ref="H171:H172"/>
    <mergeCell ref="I171:I172"/>
    <mergeCell ref="J171:Q172"/>
    <mergeCell ref="R171:AB172"/>
    <mergeCell ref="A177:E178"/>
    <mergeCell ref="F177:N178"/>
    <mergeCell ref="T177:AP178"/>
    <mergeCell ref="BF177:BH178"/>
    <mergeCell ref="BI177:BJ178"/>
    <mergeCell ref="A180:G180"/>
    <mergeCell ref="J180:Q180"/>
    <mergeCell ref="R180:AB180"/>
    <mergeCell ref="AC180:AH180"/>
    <mergeCell ref="AI180:AM180"/>
    <mergeCell ref="AN180:AP180"/>
    <mergeCell ref="AQ180:AU180"/>
    <mergeCell ref="AV180:BA180"/>
    <mergeCell ref="BB180:BG180"/>
    <mergeCell ref="BH180:BJ180"/>
    <mergeCell ref="A173:F174"/>
    <mergeCell ref="G173:G174"/>
    <mergeCell ref="H173:H174"/>
    <mergeCell ref="I173:I174"/>
    <mergeCell ref="J173:Q174"/>
    <mergeCell ref="AQ175:AU176"/>
    <mergeCell ref="BB185:BG186"/>
    <mergeCell ref="AC185:AH186"/>
    <mergeCell ref="AI185:AM186"/>
    <mergeCell ref="AN185:AP186"/>
    <mergeCell ref="AQ185:AU186"/>
    <mergeCell ref="AV189:BA190"/>
    <mergeCell ref="AN187:AP188"/>
    <mergeCell ref="AQ187:AU188"/>
    <mergeCell ref="AV187:BA188"/>
    <mergeCell ref="BB187:BG188"/>
    <mergeCell ref="BH187:BJ188"/>
    <mergeCell ref="AC181:AH182"/>
    <mergeCell ref="AI181:AM182"/>
    <mergeCell ref="AN181:AP182"/>
    <mergeCell ref="AQ181:AU182"/>
    <mergeCell ref="AV181:BA182"/>
    <mergeCell ref="A181:F182"/>
    <mergeCell ref="G181:G182"/>
    <mergeCell ref="H181:H182"/>
    <mergeCell ref="I181:I182"/>
    <mergeCell ref="J181:Q182"/>
    <mergeCell ref="BH181:BJ182"/>
    <mergeCell ref="A183:F184"/>
    <mergeCell ref="G183:G184"/>
    <mergeCell ref="H183:H184"/>
    <mergeCell ref="I183:I184"/>
    <mergeCell ref="J183:Q184"/>
    <mergeCell ref="R183:AB184"/>
    <mergeCell ref="AC183:AH184"/>
    <mergeCell ref="AI183:AM184"/>
    <mergeCell ref="R181:AB182"/>
    <mergeCell ref="AN183:AP184"/>
    <mergeCell ref="AC189:AH190"/>
    <mergeCell ref="AI189:AM190"/>
    <mergeCell ref="AN189:AP190"/>
    <mergeCell ref="AQ189:AU190"/>
    <mergeCell ref="AV193:BA194"/>
    <mergeCell ref="AN191:AP192"/>
    <mergeCell ref="AQ191:AU192"/>
    <mergeCell ref="AV191:BA192"/>
    <mergeCell ref="BB191:BG192"/>
    <mergeCell ref="BH191:BJ192"/>
    <mergeCell ref="BH193:BJ194"/>
    <mergeCell ref="AV185:BA186"/>
    <mergeCell ref="A185:F186"/>
    <mergeCell ref="G185:G186"/>
    <mergeCell ref="H185:H186"/>
    <mergeCell ref="I185:I186"/>
    <mergeCell ref="J185:Q186"/>
    <mergeCell ref="BH185:BJ186"/>
    <mergeCell ref="A187:F188"/>
    <mergeCell ref="G187:G188"/>
    <mergeCell ref="H187:H188"/>
    <mergeCell ref="I187:I188"/>
    <mergeCell ref="J187:Q188"/>
    <mergeCell ref="R187:AB188"/>
    <mergeCell ref="AC187:AH188"/>
    <mergeCell ref="AI187:AM188"/>
    <mergeCell ref="R185:AB186"/>
    <mergeCell ref="A189:F190"/>
    <mergeCell ref="G189:G190"/>
    <mergeCell ref="H189:H190"/>
    <mergeCell ref="I189:I190"/>
    <mergeCell ref="J189:Q190"/>
    <mergeCell ref="R193:AB194"/>
    <mergeCell ref="A197:F198"/>
    <mergeCell ref="G197:G198"/>
    <mergeCell ref="H197:H198"/>
    <mergeCell ref="I197:I198"/>
    <mergeCell ref="J197:Q198"/>
    <mergeCell ref="BB193:BG194"/>
    <mergeCell ref="AC193:AH194"/>
    <mergeCell ref="AI193:AM194"/>
    <mergeCell ref="AN193:AP194"/>
    <mergeCell ref="AQ193:AU194"/>
    <mergeCell ref="AV197:BA198"/>
    <mergeCell ref="AN195:AP196"/>
    <mergeCell ref="AQ195:AU196"/>
    <mergeCell ref="AV195:BA196"/>
    <mergeCell ref="BB195:BG196"/>
    <mergeCell ref="BH189:BJ190"/>
    <mergeCell ref="A191:F192"/>
    <mergeCell ref="G191:G192"/>
    <mergeCell ref="H191:H192"/>
    <mergeCell ref="I191:I192"/>
    <mergeCell ref="J191:Q192"/>
    <mergeCell ref="R191:AB192"/>
    <mergeCell ref="AC191:AH192"/>
    <mergeCell ref="AI191:AM192"/>
    <mergeCell ref="R189:AB190"/>
    <mergeCell ref="A193:F194"/>
    <mergeCell ref="G193:G194"/>
    <mergeCell ref="H193:H194"/>
    <mergeCell ref="I193:I194"/>
    <mergeCell ref="J193:Q194"/>
    <mergeCell ref="BB189:BG190"/>
    <mergeCell ref="BB197:BG198"/>
    <mergeCell ref="AC197:AH198"/>
    <mergeCell ref="AI197:AM198"/>
    <mergeCell ref="AN197:AP198"/>
    <mergeCell ref="AQ197:AU198"/>
    <mergeCell ref="AV201:BA202"/>
    <mergeCell ref="AN199:AP200"/>
    <mergeCell ref="AQ199:AU200"/>
    <mergeCell ref="AV199:BA200"/>
    <mergeCell ref="BB199:BG200"/>
    <mergeCell ref="BH199:BJ200"/>
    <mergeCell ref="BH201:BJ202"/>
    <mergeCell ref="A195:F196"/>
    <mergeCell ref="G195:G196"/>
    <mergeCell ref="H195:H196"/>
    <mergeCell ref="I195:I196"/>
    <mergeCell ref="J195:Q196"/>
    <mergeCell ref="R195:AB196"/>
    <mergeCell ref="AC195:AH196"/>
    <mergeCell ref="AI195:AM196"/>
    <mergeCell ref="R201:AB202"/>
    <mergeCell ref="A205:F206"/>
    <mergeCell ref="G205:G206"/>
    <mergeCell ref="H205:H206"/>
    <mergeCell ref="I205:I206"/>
    <mergeCell ref="J205:Q206"/>
    <mergeCell ref="BB201:BG202"/>
    <mergeCell ref="AC201:AH202"/>
    <mergeCell ref="AI201:AM202"/>
    <mergeCell ref="AN201:AP202"/>
    <mergeCell ref="AQ201:AU202"/>
    <mergeCell ref="AV205:BA206"/>
    <mergeCell ref="AN203:AP204"/>
    <mergeCell ref="AQ203:AU204"/>
    <mergeCell ref="AV203:BA204"/>
    <mergeCell ref="BB203:BG204"/>
    <mergeCell ref="BH195:BJ196"/>
    <mergeCell ref="BH197:BJ198"/>
    <mergeCell ref="A199:F200"/>
    <mergeCell ref="G199:G200"/>
    <mergeCell ref="H199:H200"/>
    <mergeCell ref="I199:I200"/>
    <mergeCell ref="J199:Q200"/>
    <mergeCell ref="R199:AB200"/>
    <mergeCell ref="AC199:AH200"/>
    <mergeCell ref="AI199:AM200"/>
    <mergeCell ref="R197:AB198"/>
    <mergeCell ref="A201:F202"/>
    <mergeCell ref="G201:G202"/>
    <mergeCell ref="H201:H202"/>
    <mergeCell ref="I201:I202"/>
    <mergeCell ref="J201:Q202"/>
    <mergeCell ref="BH203:BJ204"/>
    <mergeCell ref="BH205:BJ206"/>
    <mergeCell ref="A207:F208"/>
    <mergeCell ref="G207:G208"/>
    <mergeCell ref="H207:H208"/>
    <mergeCell ref="I207:I208"/>
    <mergeCell ref="J207:Q208"/>
    <mergeCell ref="R207:AB208"/>
    <mergeCell ref="AC207:AH208"/>
    <mergeCell ref="AI207:AM208"/>
    <mergeCell ref="R205:AB206"/>
    <mergeCell ref="A209:F210"/>
    <mergeCell ref="G209:G210"/>
    <mergeCell ref="H209:H210"/>
    <mergeCell ref="I209:I210"/>
    <mergeCell ref="J209:Q210"/>
    <mergeCell ref="BB205:BG206"/>
    <mergeCell ref="AC205:AH206"/>
    <mergeCell ref="AI205:AM206"/>
    <mergeCell ref="AN205:AP206"/>
    <mergeCell ref="AQ205:AU206"/>
    <mergeCell ref="AV209:BA210"/>
    <mergeCell ref="A203:F204"/>
    <mergeCell ref="G203:G204"/>
    <mergeCell ref="H203:H204"/>
    <mergeCell ref="I203:I204"/>
    <mergeCell ref="J203:Q204"/>
    <mergeCell ref="R203:AB204"/>
    <mergeCell ref="AC203:AH204"/>
    <mergeCell ref="AI203:AM204"/>
    <mergeCell ref="AN207:AP208"/>
    <mergeCell ref="AQ207:AU208"/>
    <mergeCell ref="AV207:BA208"/>
    <mergeCell ref="BB207:BG208"/>
    <mergeCell ref="BH207:BJ208"/>
    <mergeCell ref="BH209:BJ210"/>
    <mergeCell ref="A211:F212"/>
    <mergeCell ref="G211:G212"/>
    <mergeCell ref="H211:H212"/>
    <mergeCell ref="I211:I212"/>
    <mergeCell ref="J211:Q212"/>
    <mergeCell ref="R211:AB212"/>
    <mergeCell ref="AC211:AH212"/>
    <mergeCell ref="AI211:AM212"/>
    <mergeCell ref="R209:AB210"/>
    <mergeCell ref="A213:F214"/>
    <mergeCell ref="G213:G214"/>
    <mergeCell ref="H213:H214"/>
    <mergeCell ref="I213:I214"/>
    <mergeCell ref="J213:Q214"/>
    <mergeCell ref="BB209:BG210"/>
    <mergeCell ref="AC209:AH210"/>
    <mergeCell ref="AI209:AM210"/>
    <mergeCell ref="AN209:AP210"/>
    <mergeCell ref="AQ209:AU210"/>
    <mergeCell ref="AN211:AP212"/>
    <mergeCell ref="AQ211:AU212"/>
    <mergeCell ref="AV211:BA212"/>
    <mergeCell ref="BB211:BG212"/>
    <mergeCell ref="BH211:BJ212"/>
    <mergeCell ref="AC217:AH218"/>
    <mergeCell ref="AI217:AM218"/>
    <mergeCell ref="AN217:AP218"/>
    <mergeCell ref="AQ217:AU218"/>
    <mergeCell ref="AV217:BA218"/>
    <mergeCell ref="AN215:AP216"/>
    <mergeCell ref="AQ215:AU216"/>
    <mergeCell ref="AV215:BA216"/>
    <mergeCell ref="AN213:AP214"/>
    <mergeCell ref="AQ213:AU214"/>
    <mergeCell ref="BB213:BG214"/>
    <mergeCell ref="BH213:BJ214"/>
    <mergeCell ref="AV213:BA214"/>
    <mergeCell ref="A217:F218"/>
    <mergeCell ref="BB217:BG218"/>
    <mergeCell ref="BH217:BJ218"/>
    <mergeCell ref="AQ219:AU220"/>
    <mergeCell ref="AV219:BA220"/>
    <mergeCell ref="BB219:BG220"/>
    <mergeCell ref="BH219:BJ220"/>
    <mergeCell ref="R217:AB218"/>
    <mergeCell ref="R215:AB216"/>
    <mergeCell ref="AC215:AH216"/>
    <mergeCell ref="AI215:AM216"/>
    <mergeCell ref="R213:AB214"/>
    <mergeCell ref="AC213:AH214"/>
    <mergeCell ref="AI213:AM214"/>
    <mergeCell ref="G217:G218"/>
    <mergeCell ref="H217:H218"/>
    <mergeCell ref="I217:I218"/>
    <mergeCell ref="J217:Q218"/>
    <mergeCell ref="A215:F216"/>
    <mergeCell ref="G215:G216"/>
    <mergeCell ref="H215:H216"/>
    <mergeCell ref="I215:I216"/>
    <mergeCell ref="J215:Q216"/>
    <mergeCell ref="BB215:BG216"/>
    <mergeCell ref="BH215:BJ216"/>
  </mergeCells>
  <phoneticPr fontId="2"/>
  <conditionalFormatting sqref="F1:N2">
    <cfRule type="expression" dxfId="0" priority="1">
      <formula>$F$1=""</formula>
    </cfRule>
  </conditionalFormatting>
  <pageMargins left="0.15748031496062992" right="0.15748031496062992" top="0.35433070866141736" bottom="0.15748031496062992" header="0.31496062992125984" footer="0.31496062992125984"/>
  <pageSetup paperSize="9" orientation="landscape" r:id="rId1"/>
  <rowBreaks count="4" manualBreakCount="4">
    <brk id="44" max="61" man="1"/>
    <brk id="88" max="61" man="1"/>
    <brk id="132" max="61" man="1"/>
    <brk id="176" max="6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表紙</vt:lpstr>
      <vt:lpstr>明細部</vt:lpstr>
      <vt:lpstr>表紙!Print_Area</vt:lpstr>
      <vt:lpstr>明細部!Print_Area</vt:lpstr>
      <vt:lpstr>表紙!入力の順番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yoshie2</dc:creator>
  <cp:lastModifiedBy>ohtani</cp:lastModifiedBy>
  <cp:lastPrinted>2023-04-15T06:52:01Z</cp:lastPrinted>
  <dcterms:created xsi:type="dcterms:W3CDTF">2018-04-09T05:12:12Z</dcterms:created>
  <dcterms:modified xsi:type="dcterms:W3CDTF">2023-09-04T10:21:11Z</dcterms:modified>
</cp:coreProperties>
</file>